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640"/>
  </bookViews>
  <sheets>
    <sheet name="Servizi Istituzionali" sheetId="1" r:id="rId1"/>
  </sheets>
  <definedNames>
    <definedName name="OLE_LINK1" localSheetId="0">'Servizi Istituzionali'!#REF!</definedName>
  </definedNames>
  <calcPr calcId="125725"/>
</workbook>
</file>

<file path=xl/calcChain.xml><?xml version="1.0" encoding="utf-8"?>
<calcChain xmlns="http://schemas.openxmlformats.org/spreadsheetml/2006/main">
  <c r="G19" i="1"/>
  <c r="F19"/>
  <c r="C19"/>
  <c r="B19"/>
</calcChain>
</file>

<file path=xl/sharedStrings.xml><?xml version="1.0" encoding="utf-8"?>
<sst xmlns="http://schemas.openxmlformats.org/spreadsheetml/2006/main" count="22" uniqueCount="22">
  <si>
    <t>Organi istituzionali</t>
  </si>
  <si>
    <t>Anagrafe e stato civile</t>
  </si>
  <si>
    <t>Giustizia</t>
  </si>
  <si>
    <t>Polizia locale</t>
  </si>
  <si>
    <t>Protezione civile</t>
  </si>
  <si>
    <t>Istruzione primaria e secondaria inferiore</t>
  </si>
  <si>
    <t>Servizi necroscopici e cimiteriali</t>
  </si>
  <si>
    <t>Nettezza urbana</t>
  </si>
  <si>
    <t>Viabilità ed illuminazione pubblica</t>
  </si>
  <si>
    <t>Totale Servizi</t>
  </si>
  <si>
    <t>Servizi istituzionali</t>
  </si>
  <si>
    <t>Entrate 2015</t>
  </si>
  <si>
    <t>Spese 2015</t>
  </si>
  <si>
    <t>Ufficio Tecnico</t>
  </si>
  <si>
    <t>Amministrazione generale e servizio elettorale</t>
  </si>
  <si>
    <t>Servizio statistico</t>
  </si>
  <si>
    <t>Leva militare</t>
  </si>
  <si>
    <t>Fognatura e depurazione</t>
  </si>
  <si>
    <t>Entrate 2016</t>
  </si>
  <si>
    <t>Spese 2016</t>
  </si>
  <si>
    <t>Entrate 2017</t>
  </si>
  <si>
    <t>Spese 2017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</si>
</sst>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4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ont="1" applyFill="1" applyBorder="1" applyAlignment="1">
      <alignment wrapText="1"/>
    </xf>
    <xf numFmtId="44" fontId="0" fillId="5" borderId="1" xfId="1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44" fontId="4" fillId="5" borderId="1" xfId="1" applyFont="1" applyFill="1" applyBorder="1" applyAlignment="1">
      <alignment horizontal="left" wrapText="1"/>
    </xf>
    <xf numFmtId="44" fontId="0" fillId="5" borderId="1" xfId="1" applyNumberFormat="1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4" fillId="6" borderId="3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44" fontId="6" fillId="6" borderId="1" xfId="0" applyNumberFormat="1" applyFont="1" applyFill="1" applyBorder="1" applyAlignment="1">
      <alignment horizontal="left" vertical="center" wrapText="1"/>
    </xf>
    <xf numFmtId="44" fontId="7" fillId="6" borderId="10" xfId="0" applyNumberFormat="1" applyFont="1" applyFill="1" applyBorder="1" applyAlignment="1">
      <alignment horizontal="left" vertical="center" wrapText="1"/>
    </xf>
    <xf numFmtId="44" fontId="7" fillId="6" borderId="11" xfId="0" applyNumberFormat="1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44" fontId="6" fillId="7" borderId="1" xfId="0" applyNumberFormat="1" applyFont="1" applyFill="1" applyBorder="1" applyAlignment="1">
      <alignment horizontal="left" vertical="center" wrapText="1"/>
    </xf>
    <xf numFmtId="44" fontId="7" fillId="7" borderId="10" xfId="0" applyNumberFormat="1" applyFont="1" applyFill="1" applyBorder="1" applyAlignment="1">
      <alignment horizontal="left" vertical="center" wrapText="1"/>
    </xf>
    <xf numFmtId="44" fontId="7" fillId="7" borderId="11" xfId="0" applyNumberFormat="1" applyFont="1" applyFill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110" zoomScaleNormal="110" workbookViewId="0">
      <selection activeCell="H9" sqref="H9"/>
    </sheetView>
  </sheetViews>
  <sheetFormatPr defaultRowHeight="15"/>
  <cols>
    <col min="1" max="1" width="45.7109375" customWidth="1"/>
    <col min="2" max="5" width="15.42578125" customWidth="1"/>
    <col min="6" max="6" width="17.140625" customWidth="1"/>
    <col min="7" max="7" width="16.85546875" customWidth="1"/>
  </cols>
  <sheetData>
    <row r="1" spans="1:7" ht="18.75">
      <c r="A1" s="14"/>
      <c r="B1" s="3"/>
      <c r="C1" s="3"/>
      <c r="D1" s="3"/>
      <c r="E1" s="4"/>
    </row>
    <row r="2" spans="1:7" ht="19.5" customHeight="1">
      <c r="A2" s="5"/>
      <c r="B2" s="6"/>
      <c r="C2" s="6"/>
      <c r="D2" s="6"/>
      <c r="E2" s="7"/>
    </row>
    <row r="3" spans="1:7" ht="22.5" customHeight="1">
      <c r="A3" s="10" t="s">
        <v>10</v>
      </c>
      <c r="B3" s="15" t="s">
        <v>11</v>
      </c>
      <c r="C3" s="15" t="s">
        <v>12</v>
      </c>
      <c r="D3" s="17" t="s">
        <v>18</v>
      </c>
      <c r="E3" s="17" t="s">
        <v>19</v>
      </c>
      <c r="F3" s="22" t="s">
        <v>20</v>
      </c>
      <c r="G3" s="22" t="s">
        <v>21</v>
      </c>
    </row>
    <row r="4" spans="1:7" ht="12" customHeight="1">
      <c r="A4" s="1"/>
      <c r="B4" s="2"/>
      <c r="C4" s="2"/>
      <c r="D4" s="18"/>
      <c r="E4" s="18"/>
      <c r="F4" s="23"/>
      <c r="G4" s="23"/>
    </row>
    <row r="5" spans="1:7" ht="27.75" customHeight="1">
      <c r="A5" s="8" t="s">
        <v>0</v>
      </c>
      <c r="B5" s="9">
        <v>0</v>
      </c>
      <c r="C5" s="9">
        <v>1246951</v>
      </c>
      <c r="D5" s="19">
        <v>0</v>
      </c>
      <c r="E5" s="19">
        <v>1224048.19</v>
      </c>
      <c r="F5" s="24">
        <v>3003.06</v>
      </c>
      <c r="G5" s="24">
        <v>1326845.99</v>
      </c>
    </row>
    <row r="6" spans="1:7" ht="18" customHeight="1">
      <c r="A6" s="16" t="s">
        <v>14</v>
      </c>
      <c r="B6" s="9">
        <v>782331.53</v>
      </c>
      <c r="C6" s="9">
        <v>13361692.970000001</v>
      </c>
      <c r="D6" s="19">
        <v>1160490.32</v>
      </c>
      <c r="E6" s="19">
        <v>15380807.84</v>
      </c>
      <c r="F6" s="24">
        <v>490150</v>
      </c>
      <c r="G6" s="24">
        <v>10352627.5</v>
      </c>
    </row>
    <row r="7" spans="1:7">
      <c r="A7" s="16" t="s">
        <v>13</v>
      </c>
      <c r="B7" s="9">
        <v>2317.9699999999998</v>
      </c>
      <c r="C7" s="9">
        <v>987717.46</v>
      </c>
      <c r="D7" s="19">
        <v>41609.4</v>
      </c>
      <c r="E7" s="19">
        <v>3064759.28</v>
      </c>
      <c r="F7" s="24">
        <v>2317.9699999999998</v>
      </c>
      <c r="G7" s="24">
        <v>977680.58</v>
      </c>
    </row>
    <row r="8" spans="1:7">
      <c r="A8" s="8" t="s">
        <v>1</v>
      </c>
      <c r="B8" s="9">
        <v>72011.64</v>
      </c>
      <c r="C8" s="9">
        <v>830525.94</v>
      </c>
      <c r="D8" s="19">
        <v>63191.26</v>
      </c>
      <c r="E8" s="19">
        <v>0</v>
      </c>
      <c r="F8" s="24">
        <v>72011.64</v>
      </c>
      <c r="G8" s="24">
        <v>0</v>
      </c>
    </row>
    <row r="9" spans="1:7">
      <c r="A9" s="16" t="s">
        <v>15</v>
      </c>
      <c r="B9" s="9"/>
      <c r="C9" s="9"/>
      <c r="D9" s="19">
        <v>0</v>
      </c>
      <c r="E9" s="19">
        <v>0</v>
      </c>
      <c r="F9" s="24">
        <v>0</v>
      </c>
      <c r="G9" s="24">
        <v>0</v>
      </c>
    </row>
    <row r="10" spans="1:7">
      <c r="A10" s="8" t="s">
        <v>2</v>
      </c>
      <c r="B10" s="9">
        <v>0</v>
      </c>
      <c r="C10" s="9">
        <v>9120.26</v>
      </c>
      <c r="D10" s="19">
        <v>0</v>
      </c>
      <c r="E10" s="19">
        <v>14337.03</v>
      </c>
      <c r="F10" s="24">
        <v>0</v>
      </c>
      <c r="G10" s="24">
        <v>40151.67</v>
      </c>
    </row>
    <row r="11" spans="1:7">
      <c r="A11" s="8" t="s">
        <v>3</v>
      </c>
      <c r="B11" s="9">
        <v>945346.5</v>
      </c>
      <c r="C11" s="9">
        <v>1932034.01</v>
      </c>
      <c r="D11" s="19">
        <v>2181868.66</v>
      </c>
      <c r="E11" s="19">
        <v>2248915.56</v>
      </c>
      <c r="F11" s="24">
        <v>5921</v>
      </c>
      <c r="G11" s="24">
        <v>2099069.8199999998</v>
      </c>
    </row>
    <row r="12" spans="1:7">
      <c r="A12" s="16" t="s">
        <v>16</v>
      </c>
      <c r="B12" s="9"/>
      <c r="C12" s="9"/>
      <c r="D12" s="19">
        <v>0</v>
      </c>
      <c r="E12" s="19">
        <v>0</v>
      </c>
      <c r="F12" s="24">
        <v>0</v>
      </c>
      <c r="G12" s="24">
        <v>0</v>
      </c>
    </row>
    <row r="13" spans="1:7">
      <c r="A13" s="8" t="s">
        <v>4</v>
      </c>
      <c r="B13" s="13">
        <v>0</v>
      </c>
      <c r="C13" s="9">
        <v>498.75</v>
      </c>
      <c r="D13" s="19">
        <v>0</v>
      </c>
      <c r="E13" s="19">
        <v>0</v>
      </c>
      <c r="F13" s="24">
        <v>0</v>
      </c>
      <c r="G13" s="24">
        <v>777.75</v>
      </c>
    </row>
    <row r="14" spans="1:7" ht="17.25" customHeight="1">
      <c r="A14" s="8" t="s">
        <v>5</v>
      </c>
      <c r="B14" s="9">
        <v>214474.18</v>
      </c>
      <c r="C14" s="9">
        <v>1189834.6599999999</v>
      </c>
      <c r="D14" s="19">
        <v>260392.63</v>
      </c>
      <c r="E14" s="19">
        <v>1146237.06</v>
      </c>
      <c r="F14" s="24">
        <v>214474.18</v>
      </c>
      <c r="G14" s="24">
        <v>623567.6</v>
      </c>
    </row>
    <row r="15" spans="1:7">
      <c r="A15" s="8" t="s">
        <v>6</v>
      </c>
      <c r="B15" s="9">
        <v>268929.86</v>
      </c>
      <c r="C15" s="9">
        <v>248384.59</v>
      </c>
      <c r="D15" s="19">
        <v>296000.58</v>
      </c>
      <c r="E15" s="19">
        <v>638351.68000000005</v>
      </c>
      <c r="F15" s="24">
        <v>268929.86</v>
      </c>
      <c r="G15" s="24">
        <v>274804.03999999998</v>
      </c>
    </row>
    <row r="16" spans="1:7">
      <c r="A16" s="16" t="s">
        <v>17</v>
      </c>
      <c r="B16" s="9"/>
      <c r="C16" s="9"/>
      <c r="D16" s="19">
        <v>0</v>
      </c>
      <c r="E16" s="19">
        <v>7000</v>
      </c>
      <c r="F16" s="24">
        <v>0</v>
      </c>
      <c r="G16" s="24">
        <v>0</v>
      </c>
    </row>
    <row r="17" spans="1:7">
      <c r="A17" s="8" t="s">
        <v>7</v>
      </c>
      <c r="B17" s="9">
        <v>8811972.1099999994</v>
      </c>
      <c r="C17" s="9">
        <v>8723763.0399999991</v>
      </c>
      <c r="D17" s="19">
        <v>9300000</v>
      </c>
      <c r="E17" s="19">
        <v>9278001.3200000003</v>
      </c>
      <c r="F17" s="24">
        <v>11169249.050000001</v>
      </c>
      <c r="G17" s="24">
        <v>11169249.050000001</v>
      </c>
    </row>
    <row r="18" spans="1:7">
      <c r="A18" s="8" t="s">
        <v>8</v>
      </c>
      <c r="B18" s="9">
        <v>0</v>
      </c>
      <c r="C18" s="9">
        <v>2075080.32</v>
      </c>
      <c r="D18" s="19">
        <v>324525.25</v>
      </c>
      <c r="E18" s="19">
        <v>1067438.1299999999</v>
      </c>
      <c r="F18" s="24">
        <v>0</v>
      </c>
      <c r="G18" s="24">
        <v>2738890.49</v>
      </c>
    </row>
    <row r="19" spans="1:7">
      <c r="A19" s="11" t="s">
        <v>9</v>
      </c>
      <c r="B19" s="12">
        <f t="shared" ref="B19:C19" si="0">SUM(B5:B18)</f>
        <v>11097383.789999999</v>
      </c>
      <c r="C19" s="12">
        <f t="shared" si="0"/>
        <v>30605603</v>
      </c>
      <c r="D19" s="20">
        <v>13628078.1</v>
      </c>
      <c r="E19" s="21">
        <v>34069896.090000004</v>
      </c>
      <c r="F19" s="25">
        <f>SUM(F5:F18)</f>
        <v>12226056.760000002</v>
      </c>
      <c r="G19" s="26">
        <f>SUM(G5:G18)</f>
        <v>29603664.490000002</v>
      </c>
    </row>
  </sheetData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Servizi Istituzionali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2019-03-27T09:28:35Z</dcterms:modified>
</cp:coreProperties>
</file>