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updateLinks="never" codeName="Questa_cartella_di_lavoro" defaultThemeVersion="124226"/>
  <workbookProtection workbookPassword="DE36" lockStructure="1"/>
  <bookViews>
    <workbookView xWindow="0" yWindow="60" windowWidth="20730" windowHeight="8310" tabRatio="902" firstSheet="1" activeTab="10"/>
  </bookViews>
  <sheets>
    <sheet name="Anagrafica_Enti" sheetId="101" state="hidden" r:id="rId1"/>
    <sheet name="Cover" sheetId="74" r:id="rId2"/>
    <sheet name="Nota_Metodologica" sheetId="95" r:id="rId3"/>
    <sheet name="1_Regolar_ammin_contabile_1" sheetId="94" r:id="rId4"/>
    <sheet name="1_Regolar_ammin_contabile_2" sheetId="97" r:id="rId5"/>
    <sheet name="2_Controllo_di_gestione" sheetId="3" r:id="rId6"/>
    <sheet name="3_Controllo_strategico" sheetId="88" r:id="rId7"/>
    <sheet name="4_Equil_finanziari" sheetId="92" r:id="rId8"/>
    <sheet name="5_Contr_Org_Part" sheetId="96" r:id="rId9"/>
    <sheet name="6_Contr_Qualità_Servizi_" sheetId="93" r:id="rId10"/>
    <sheet name="Firma" sheetId="98" r:id="rId11"/>
  </sheets>
  <externalReferences>
    <externalReference r:id="rId12"/>
  </externalReferences>
  <definedNames>
    <definedName name="_xlnm._FilterDatabase" localSheetId="0" hidden="1">Anagrafica_Enti!$A$1:$AB$859</definedName>
    <definedName name="_xlnm._FilterDatabase" localSheetId="1" hidden="1">Cover!#REF!</definedName>
    <definedName name="_xlnm.Print_Area" localSheetId="3">'1_Regolar_ammin_contabile_1'!$A$1:$I$43</definedName>
    <definedName name="_xlnm.Print_Area" localSheetId="4">'1_Regolar_ammin_contabile_2'!$A$1:$I$52</definedName>
    <definedName name="_xlnm.Print_Area" localSheetId="5">'2_Controllo_di_gestione'!$A$1:$J$37</definedName>
    <definedName name="_xlnm.Print_Area" localSheetId="7">'4_Equil_finanziari'!$A$1:$J$47</definedName>
    <definedName name="_xlnm.Print_Area" localSheetId="8">'5_Contr_Org_Part'!$A$1:$E$48</definedName>
    <definedName name="_xlnm.Print_Area" localSheetId="9">'6_Contr_Qualità_Servizi_'!$A$1:$H$46</definedName>
    <definedName name="_xlnm.Print_Area" localSheetId="1">Cover!$A$1:$F$33</definedName>
    <definedName name="_xlnm.Print_Area" localSheetId="10">Firma!$A$1:$E$21</definedName>
    <definedName name="_xlnm.Print_Area" localSheetId="2">Nota_Metodologica!$B$1:$J$14</definedName>
  </definedNames>
  <calcPr calcId="144525"/>
</workbook>
</file>

<file path=xl/calcChain.xml><?xml version="1.0" encoding="utf-8"?>
<calcChain xmlns="http://schemas.openxmlformats.org/spreadsheetml/2006/main">
  <c r="D7" i="94" l="1"/>
  <c r="D6" i="94"/>
  <c r="D5" i="94"/>
  <c r="D4" i="94"/>
</calcChain>
</file>

<file path=xl/sharedStrings.xml><?xml version="1.0" encoding="utf-8"?>
<sst xmlns="http://schemas.openxmlformats.org/spreadsheetml/2006/main" count="6253" uniqueCount="2874">
  <si>
    <t>Codice Istat</t>
  </si>
  <si>
    <t>Denominazione Ente</t>
  </si>
  <si>
    <t>Regione di appartenza</t>
  </si>
  <si>
    <t>Sigla Provincia</t>
  </si>
  <si>
    <t>Tipo Ente</t>
  </si>
  <si>
    <t>Ambito geografico</t>
  </si>
  <si>
    <t>Codice fiscale</t>
  </si>
  <si>
    <t>Pop 31_12_2014</t>
  </si>
  <si>
    <t>Città metropolitana di Torino</t>
  </si>
  <si>
    <t>PIEMONTE</t>
  </si>
  <si>
    <t>TO</t>
  </si>
  <si>
    <t>Città metropolitana</t>
  </si>
  <si>
    <t>Nord Ovest</t>
  </si>
  <si>
    <t>Città metropolitana di Genova</t>
  </si>
  <si>
    <t>LIGURIA</t>
  </si>
  <si>
    <t>GE</t>
  </si>
  <si>
    <t>Città metropolitana di Milano</t>
  </si>
  <si>
    <t>LOMBARDIA</t>
  </si>
  <si>
    <t>MI</t>
  </si>
  <si>
    <t>Città metropolitana di Venezia</t>
  </si>
  <si>
    <t>VENETO</t>
  </si>
  <si>
    <t>VE</t>
  </si>
  <si>
    <t>Nord Est</t>
  </si>
  <si>
    <t>Città metropolitana di Bologna</t>
  </si>
  <si>
    <t>BOLOGNA</t>
  </si>
  <si>
    <t>BO</t>
  </si>
  <si>
    <t>Città metropolitana di Firenze</t>
  </si>
  <si>
    <t>FIRENZE</t>
  </si>
  <si>
    <t>FI</t>
  </si>
  <si>
    <t>Centro</t>
  </si>
  <si>
    <t>Città metropolitana di Roma</t>
  </si>
  <si>
    <t>LAZIO</t>
  </si>
  <si>
    <t>RM</t>
  </si>
  <si>
    <t>Città metropolitana di Napoli</t>
  </si>
  <si>
    <t>CAMPANIA</t>
  </si>
  <si>
    <t>NA</t>
  </si>
  <si>
    <t>Sud</t>
  </si>
  <si>
    <t>Città metropolitana di Bari</t>
  </si>
  <si>
    <t>PUGLIA</t>
  </si>
  <si>
    <t>BA</t>
  </si>
  <si>
    <t>001000</t>
  </si>
  <si>
    <t>A.P. DI TORINO</t>
  </si>
  <si>
    <t>Provincia</t>
  </si>
  <si>
    <t>01907990012</t>
  </si>
  <si>
    <t>001008</t>
  </si>
  <si>
    <t>ALPIGNANO</t>
  </si>
  <si>
    <t>Comune</t>
  </si>
  <si>
    <t>86003150017</t>
  </si>
  <si>
    <t>001024</t>
  </si>
  <si>
    <t>BEINASCO</t>
  </si>
  <si>
    <t>02042100012</t>
  </si>
  <si>
    <t>001059</t>
  </si>
  <si>
    <t>CARMAGNOLA</t>
  </si>
  <si>
    <t>01562840015</t>
  </si>
  <si>
    <t>001063</t>
  </si>
  <si>
    <t>CASELLE TORINESE</t>
  </si>
  <si>
    <t>01614790010</t>
  </si>
  <si>
    <t>001078</t>
  </si>
  <si>
    <t>CHIERI</t>
  </si>
  <si>
    <t>82000210011</t>
  </si>
  <si>
    <t>001082</t>
  </si>
  <si>
    <t>CHIVASSO</t>
  </si>
  <si>
    <t>82500150014</t>
  </si>
  <si>
    <t>001086</t>
  </si>
  <si>
    <t>CIRIE'</t>
  </si>
  <si>
    <t>83000390019</t>
  </si>
  <si>
    <t>001090</t>
  </si>
  <si>
    <t>COLLEGNO</t>
  </si>
  <si>
    <t>00524380011</t>
  </si>
  <si>
    <t>001115</t>
  </si>
  <si>
    <t>GIAVENO</t>
  </si>
  <si>
    <t>86003330015</t>
  </si>
  <si>
    <t>001120</t>
  </si>
  <si>
    <t>GRUGLIASCO</t>
  </si>
  <si>
    <t>01472860012</t>
  </si>
  <si>
    <t>001125</t>
  </si>
  <si>
    <t>IVREA</t>
  </si>
  <si>
    <t>00519320014</t>
  </si>
  <si>
    <t>001130</t>
  </si>
  <si>
    <t>LEINI'</t>
  </si>
  <si>
    <t>01777400019</t>
  </si>
  <si>
    <t>001156</t>
  </si>
  <si>
    <t>MONCALIERI</t>
  </si>
  <si>
    <t>01577930017</t>
  </si>
  <si>
    <t>001164</t>
  </si>
  <si>
    <t>NICHELINO</t>
  </si>
  <si>
    <t>94031420014</t>
  </si>
  <si>
    <t>001171</t>
  </si>
  <si>
    <t>ORBASSANO</t>
  </si>
  <si>
    <t>01384600019</t>
  </si>
  <si>
    <t>001191</t>
  </si>
  <si>
    <t>PINEROLO</t>
  </si>
  <si>
    <t>01750860015</t>
  </si>
  <si>
    <t>001194</t>
  </si>
  <si>
    <t>PIOSSASCO</t>
  </si>
  <si>
    <t>01614770012</t>
  </si>
  <si>
    <t>001214</t>
  </si>
  <si>
    <t>RIVALTA DI TORINO</t>
  </si>
  <si>
    <t>01864440019</t>
  </si>
  <si>
    <t>001219</t>
  </si>
  <si>
    <t>RIVOLI</t>
  </si>
  <si>
    <t>00529840019</t>
  </si>
  <si>
    <t>001249</t>
  </si>
  <si>
    <t>SAN MAURO TORINESE</t>
  </si>
  <si>
    <t>01113180010</t>
  </si>
  <si>
    <t>001265</t>
  </si>
  <si>
    <t>SETTIMO TORINESE</t>
  </si>
  <si>
    <t>01054240013</t>
  </si>
  <si>
    <t>001272</t>
  </si>
  <si>
    <t>TORINO</t>
  </si>
  <si>
    <t>00514490010</t>
  </si>
  <si>
    <t>001292</t>
  </si>
  <si>
    <t>VENARIA REALE</t>
  </si>
  <si>
    <t>01710650019</t>
  </si>
  <si>
    <t>001314</t>
  </si>
  <si>
    <t>VOLPIANO</t>
  </si>
  <si>
    <t>01573560016</t>
  </si>
  <si>
    <t>002000</t>
  </si>
  <si>
    <t>A.P. DI VERCELLI</t>
  </si>
  <si>
    <t>VC</t>
  </si>
  <si>
    <t>80005210028</t>
  </si>
  <si>
    <t>002158</t>
  </si>
  <si>
    <t>VERCELLI</t>
  </si>
  <si>
    <t>00355580028</t>
  </si>
  <si>
    <t>003000</t>
  </si>
  <si>
    <t>A.P. DI NOVARA</t>
  </si>
  <si>
    <t>NO</t>
  </si>
  <si>
    <t>80026850034</t>
  </si>
  <si>
    <t>003024</t>
  </si>
  <si>
    <t>BORGOMANERO</t>
  </si>
  <si>
    <t>82001370038</t>
  </si>
  <si>
    <t>003068</t>
  </si>
  <si>
    <t>GALLIATE</t>
  </si>
  <si>
    <t>00184500031</t>
  </si>
  <si>
    <t>003106</t>
  </si>
  <si>
    <t>NOVARA</t>
  </si>
  <si>
    <t>00125680033</t>
  </si>
  <si>
    <t>003149</t>
  </si>
  <si>
    <t>TRECATE</t>
  </si>
  <si>
    <t>80005270030</t>
  </si>
  <si>
    <t>004000</t>
  </si>
  <si>
    <t>A.P. DI CUNEO</t>
  </si>
  <si>
    <t>CN</t>
  </si>
  <si>
    <t>00447820044</t>
  </si>
  <si>
    <t>004003</t>
  </si>
  <si>
    <t>ALBA</t>
  </si>
  <si>
    <t>00184260040</t>
  </si>
  <si>
    <t>004029</t>
  </si>
  <si>
    <t>BRA</t>
  </si>
  <si>
    <t>00493130041</t>
  </si>
  <si>
    <t>004078</t>
  </si>
  <si>
    <t>CUNEO</t>
  </si>
  <si>
    <t>00480530047</t>
  </si>
  <si>
    <t>004089</t>
  </si>
  <si>
    <t>FOSSANO</t>
  </si>
  <si>
    <t>00214810046</t>
  </si>
  <si>
    <t>004130</t>
  </si>
  <si>
    <t>MONDOVI'</t>
  </si>
  <si>
    <t>00248770042</t>
  </si>
  <si>
    <t>004203</t>
  </si>
  <si>
    <t>SALUZZO</t>
  </si>
  <si>
    <t>00244360046</t>
  </si>
  <si>
    <t>004215</t>
  </si>
  <si>
    <t>SAVIGLIANO</t>
  </si>
  <si>
    <t>00215880048</t>
  </si>
  <si>
    <t>005000</t>
  </si>
  <si>
    <t>A.P. DI ASTI</t>
  </si>
  <si>
    <t>AT</t>
  </si>
  <si>
    <t>80001630054</t>
  </si>
  <si>
    <t>005005</t>
  </si>
  <si>
    <t>ASTI</t>
  </si>
  <si>
    <t>00072360050</t>
  </si>
  <si>
    <t>006000</t>
  </si>
  <si>
    <t>A.P. DI ALESSANDRIA</t>
  </si>
  <si>
    <t>AL</t>
  </si>
  <si>
    <t>80003870062</t>
  </si>
  <si>
    <t>006001</t>
  </si>
  <si>
    <t>ACQUI TERME</t>
  </si>
  <si>
    <t>00430560060</t>
  </si>
  <si>
    <t>006003</t>
  </si>
  <si>
    <t>ALESSANDRIA</t>
  </si>
  <si>
    <t>00429440068</t>
  </si>
  <si>
    <t>006039</t>
  </si>
  <si>
    <t>CASALE MONFERRATO</t>
  </si>
  <si>
    <t>00172340069</t>
  </si>
  <si>
    <t>006114</t>
  </si>
  <si>
    <t>NOVI LIGURE</t>
  </si>
  <si>
    <t>00160310066</t>
  </si>
  <si>
    <t>006174</t>
  </si>
  <si>
    <t>TORTONA</t>
  </si>
  <si>
    <t>00384600060</t>
  </si>
  <si>
    <t>006177</t>
  </si>
  <si>
    <t>VALENZA</t>
  </si>
  <si>
    <t>00314770066</t>
  </si>
  <si>
    <t>007000</t>
  </si>
  <si>
    <t>A.P. DI AOSTA</t>
  </si>
  <si>
    <t>VALLE D'AOSTA</t>
  </si>
  <si>
    <t>AO</t>
  </si>
  <si>
    <t>00368440079</t>
  </si>
  <si>
    <t>007003</t>
  </si>
  <si>
    <t>AOSTA</t>
  </si>
  <si>
    <t>00120680079</t>
  </si>
  <si>
    <t>008000</t>
  </si>
  <si>
    <t>A.P. DI IMPERIA</t>
  </si>
  <si>
    <t>IM</t>
  </si>
  <si>
    <t>00247260086</t>
  </si>
  <si>
    <t>008031</t>
  </si>
  <si>
    <t>IMPERIA</t>
  </si>
  <si>
    <t>00089700082</t>
  </si>
  <si>
    <t>008055</t>
  </si>
  <si>
    <t>SAN REMO</t>
  </si>
  <si>
    <t>00253750087</t>
  </si>
  <si>
    <t>008065</t>
  </si>
  <si>
    <t>VENTIMIGLIA</t>
  </si>
  <si>
    <t>00247210081</t>
  </si>
  <si>
    <t>009000</t>
  </si>
  <si>
    <t>A.P. DI SAVONA</t>
  </si>
  <si>
    <t>SV</t>
  </si>
  <si>
    <t>00311260095</t>
  </si>
  <si>
    <t>009002</t>
  </si>
  <si>
    <t>ALBENGA</t>
  </si>
  <si>
    <t>00279480099</t>
  </si>
  <si>
    <t>009056</t>
  </si>
  <si>
    <t>SAVONA</t>
  </si>
  <si>
    <t>00175270099</t>
  </si>
  <si>
    <t>010000</t>
  </si>
  <si>
    <t>A.P. DI GENOVA</t>
  </si>
  <si>
    <t>80007350103</t>
  </si>
  <si>
    <t>010015</t>
  </si>
  <si>
    <t>CHIAVARI</t>
  </si>
  <si>
    <t>00592160105</t>
  </si>
  <si>
    <t>010025</t>
  </si>
  <si>
    <t>GENOVA</t>
  </si>
  <si>
    <t>00856930102</t>
  </si>
  <si>
    <t>010046</t>
  </si>
  <si>
    <t>RAPALLO</t>
  </si>
  <si>
    <t>83003750102</t>
  </si>
  <si>
    <t>010059</t>
  </si>
  <si>
    <t>SESTRI LEVANTE</t>
  </si>
  <si>
    <t>00787810100</t>
  </si>
  <si>
    <t>011000</t>
  </si>
  <si>
    <t>A.P. DI LA SPEZIA</t>
  </si>
  <si>
    <t>SP</t>
  </si>
  <si>
    <t>80004370112</t>
  </si>
  <si>
    <t>011015</t>
  </si>
  <si>
    <t>LA SPEZIA</t>
  </si>
  <si>
    <t>00211160114</t>
  </si>
  <si>
    <t>011027</t>
  </si>
  <si>
    <t>SARZANA</t>
  </si>
  <si>
    <t>00192320117</t>
  </si>
  <si>
    <t>012000</t>
  </si>
  <si>
    <t>A.P. DI VARESE</t>
  </si>
  <si>
    <t>VA</t>
  </si>
  <si>
    <t>80000710121</t>
  </si>
  <si>
    <t>012026</t>
  </si>
  <si>
    <t>BUSTO ARSIZIO</t>
  </si>
  <si>
    <t>00224000125</t>
  </si>
  <si>
    <t>012034</t>
  </si>
  <si>
    <t>CARONNO PERTUSELLA</t>
  </si>
  <si>
    <t>00440710127</t>
  </si>
  <si>
    <t>012040</t>
  </si>
  <si>
    <t>CASSANO MAGNAGO</t>
  </si>
  <si>
    <t>82007050121</t>
  </si>
  <si>
    <t>012070</t>
  </si>
  <si>
    <t>GALLARATE</t>
  </si>
  <si>
    <t>00560180127</t>
  </si>
  <si>
    <t>012096</t>
  </si>
  <si>
    <t>MALNATE</t>
  </si>
  <si>
    <t>00243280120</t>
  </si>
  <si>
    <t>012118</t>
  </si>
  <si>
    <t>SAMARATE</t>
  </si>
  <si>
    <t>00504690124</t>
  </si>
  <si>
    <t>012119</t>
  </si>
  <si>
    <t>SARONNO</t>
  </si>
  <si>
    <t>00217130129</t>
  </si>
  <si>
    <t>012123</t>
  </si>
  <si>
    <t>SOMMA LOMBARDO</t>
  </si>
  <si>
    <t>00280840125</t>
  </si>
  <si>
    <t>012127</t>
  </si>
  <si>
    <t>TRADATE</t>
  </si>
  <si>
    <t>00223660127</t>
  </si>
  <si>
    <t>012133</t>
  </si>
  <si>
    <t>VARESE</t>
  </si>
  <si>
    <t>00441340122</t>
  </si>
  <si>
    <t>013000</t>
  </si>
  <si>
    <t>A.P. DI COMO</t>
  </si>
  <si>
    <t>CO</t>
  </si>
  <si>
    <t>80004650133</t>
  </si>
  <si>
    <t>013041</t>
  </si>
  <si>
    <t>CANTU'</t>
  </si>
  <si>
    <t>00233930130</t>
  </si>
  <si>
    <t>013075</t>
  </si>
  <si>
    <t>COMO</t>
  </si>
  <si>
    <t>80005370137</t>
  </si>
  <si>
    <t>013095</t>
  </si>
  <si>
    <t>ERBA</t>
  </si>
  <si>
    <t>00430660134</t>
  </si>
  <si>
    <t>013143</t>
  </si>
  <si>
    <t>MARIANO COMENSE</t>
  </si>
  <si>
    <t>81001190131</t>
  </si>
  <si>
    <t>014000</t>
  </si>
  <si>
    <t>A.P. DI SONDRIO</t>
  </si>
  <si>
    <t>SO</t>
  </si>
  <si>
    <t>80002950147</t>
  </si>
  <si>
    <t>014061</t>
  </si>
  <si>
    <t>SONDRIO</t>
  </si>
  <si>
    <t>00095450144</t>
  </si>
  <si>
    <t>015000</t>
  </si>
  <si>
    <t>A.P. DI MILANO</t>
  </si>
  <si>
    <t>02120090150</t>
  </si>
  <si>
    <t>015002</t>
  </si>
  <si>
    <t>ABBIATEGRASSO</t>
  </si>
  <si>
    <t>01310880156</t>
  </si>
  <si>
    <t>015009</t>
  </si>
  <si>
    <t>ARESE</t>
  </si>
  <si>
    <t>03366130155</t>
  </si>
  <si>
    <t>015012</t>
  </si>
  <si>
    <t>BAREGGIO</t>
  </si>
  <si>
    <t>82000710150</t>
  </si>
  <si>
    <t>015027</t>
  </si>
  <si>
    <t>BOLLATE</t>
  </si>
  <si>
    <t>00801220153</t>
  </si>
  <si>
    <t>015032</t>
  </si>
  <si>
    <t>BRESSO</t>
  </si>
  <si>
    <t>00935810150</t>
  </si>
  <si>
    <t>015036</t>
  </si>
  <si>
    <t>BUCCINASCO</t>
  </si>
  <si>
    <t>03482920158</t>
  </si>
  <si>
    <t>015059</t>
  </si>
  <si>
    <t>CASSANO D'ADDA</t>
  </si>
  <si>
    <t>03674570159</t>
  </si>
  <si>
    <t>015070</t>
  </si>
  <si>
    <t>CERNUSCO SUL NAVIGLIO</t>
  </si>
  <si>
    <t>01217430154</t>
  </si>
  <si>
    <t>015072</t>
  </si>
  <si>
    <t>CERRO MAGGIORE</t>
  </si>
  <si>
    <t>01230310151</t>
  </si>
  <si>
    <t>015074</t>
  </si>
  <si>
    <t>CESANO BOSCONE</t>
  </si>
  <si>
    <t>80098810155</t>
  </si>
  <si>
    <t>015077</t>
  </si>
  <si>
    <t>CINISELLO BALSAMO</t>
  </si>
  <si>
    <t>01971350150</t>
  </si>
  <si>
    <t>015081</t>
  </si>
  <si>
    <t>COLOGNO MONZESE</t>
  </si>
  <si>
    <t>03353020153</t>
  </si>
  <si>
    <t>015085</t>
  </si>
  <si>
    <t>CORBETTA</t>
  </si>
  <si>
    <t>03122360153</t>
  </si>
  <si>
    <t>015086</t>
  </si>
  <si>
    <t>CORMANO</t>
  </si>
  <si>
    <t>01086310156</t>
  </si>
  <si>
    <t>015087</t>
  </si>
  <si>
    <t>CORNAREDO</t>
  </si>
  <si>
    <t>02981700152</t>
  </si>
  <si>
    <t>015093</t>
  </si>
  <si>
    <t>CORSICO</t>
  </si>
  <si>
    <t>00880000153</t>
  </si>
  <si>
    <t>015098</t>
  </si>
  <si>
    <t>CUSANO MILANINO</t>
  </si>
  <si>
    <t>83005680158</t>
  </si>
  <si>
    <t>015105</t>
  </si>
  <si>
    <t>GARBAGNATE MILANESE</t>
  </si>
  <si>
    <t>00792720153</t>
  </si>
  <si>
    <t>015108</t>
  </si>
  <si>
    <t>GORGONZOLA</t>
  </si>
  <si>
    <t>00861930154</t>
  </si>
  <si>
    <t>015116</t>
  </si>
  <si>
    <t>LAINATE</t>
  </si>
  <si>
    <t>00856780150</t>
  </si>
  <si>
    <t>015118</t>
  </si>
  <si>
    <t>LEGNANO</t>
  </si>
  <si>
    <t>00807960158</t>
  </si>
  <si>
    <t>015130</t>
  </si>
  <si>
    <t>MAGENTA</t>
  </si>
  <si>
    <t>01082490150</t>
  </si>
  <si>
    <t>015140</t>
  </si>
  <si>
    <t>MELEGNANO</t>
  </si>
  <si>
    <t>84507510158</t>
  </si>
  <si>
    <t>015142</t>
  </si>
  <si>
    <t>MELZO</t>
  </si>
  <si>
    <t>00795710151</t>
  </si>
  <si>
    <t>015146</t>
  </si>
  <si>
    <t>MILANO</t>
  </si>
  <si>
    <t>01199250158</t>
  </si>
  <si>
    <t>015154</t>
  </si>
  <si>
    <t>NERVIANO</t>
  </si>
  <si>
    <t>00864790159</t>
  </si>
  <si>
    <t>015157</t>
  </si>
  <si>
    <t>NOVATE MILANESE</t>
  </si>
  <si>
    <t>02032910156</t>
  </si>
  <si>
    <t>015166</t>
  </si>
  <si>
    <t>PADERNO DUGNANO</t>
  </si>
  <si>
    <t>02866100155</t>
  </si>
  <si>
    <t>015168</t>
  </si>
  <si>
    <t>PARABIAGO</t>
  </si>
  <si>
    <t>01059460152</t>
  </si>
  <si>
    <t>015171</t>
  </si>
  <si>
    <t>PESCHIERA BORROMEO</t>
  </si>
  <si>
    <t>80101570150</t>
  </si>
  <si>
    <t>015173</t>
  </si>
  <si>
    <t>PIEVE EMANUELE</t>
  </si>
  <si>
    <t>80104290152</t>
  </si>
  <si>
    <t>015175</t>
  </si>
  <si>
    <t>PIOLTELLO</t>
  </si>
  <si>
    <t>83501410159</t>
  </si>
  <si>
    <t>015182</t>
  </si>
  <si>
    <t>RHO</t>
  </si>
  <si>
    <t>00893240150</t>
  </si>
  <si>
    <t>015189</t>
  </si>
  <si>
    <t>ROZZANO</t>
  </si>
  <si>
    <t>01743420158</t>
  </si>
  <si>
    <t>015192</t>
  </si>
  <si>
    <t>SAN DONATO MILANESE</t>
  </si>
  <si>
    <t>00828590158</t>
  </si>
  <si>
    <t>015195</t>
  </si>
  <si>
    <t>SAN GIULIANO MILANESE</t>
  </si>
  <si>
    <t>00798940151</t>
  </si>
  <si>
    <t>015205</t>
  </si>
  <si>
    <t>SEGRATE</t>
  </si>
  <si>
    <t>83503670156</t>
  </si>
  <si>
    <t>015206</t>
  </si>
  <si>
    <t>SENAGO</t>
  </si>
  <si>
    <t>03519480150</t>
  </si>
  <si>
    <t>015209</t>
  </si>
  <si>
    <t>SESTO SAN GIOVANNI</t>
  </si>
  <si>
    <t>02253930156</t>
  </si>
  <si>
    <t>015211</t>
  </si>
  <si>
    <t>SETTIMO MILANESE</t>
  </si>
  <si>
    <t>01315140150</t>
  </si>
  <si>
    <t>015220</t>
  </si>
  <si>
    <t>TREZZANO SUL NAVIGLIO</t>
  </si>
  <si>
    <t>03029240151</t>
  </si>
  <si>
    <t>015242</t>
  </si>
  <si>
    <t>VIMODRONE</t>
  </si>
  <si>
    <t>07430220157</t>
  </si>
  <si>
    <t>016000</t>
  </si>
  <si>
    <t>A.P. DI BERGAMO</t>
  </si>
  <si>
    <t>BG</t>
  </si>
  <si>
    <t>80004870160</t>
  </si>
  <si>
    <t>016004</t>
  </si>
  <si>
    <t>ALBINO</t>
  </si>
  <si>
    <t>00224380162</t>
  </si>
  <si>
    <t>016024</t>
  </si>
  <si>
    <t>BERGAMO</t>
  </si>
  <si>
    <t>80034840167</t>
  </si>
  <si>
    <t>016053</t>
  </si>
  <si>
    <t>CARAVAGGIO</t>
  </si>
  <si>
    <t>00272830167</t>
  </si>
  <si>
    <t>016091</t>
  </si>
  <si>
    <t>DALMINE</t>
  </si>
  <si>
    <t>00232910166</t>
  </si>
  <si>
    <t>016183</t>
  </si>
  <si>
    <t>ROMANO DI LOMBARDIA</t>
  </si>
  <si>
    <t>00622580165</t>
  </si>
  <si>
    <t>016198</t>
  </si>
  <si>
    <t>SERIATE</t>
  </si>
  <si>
    <t>00384000162</t>
  </si>
  <si>
    <t>016219</t>
  </si>
  <si>
    <t>TREVIGLIO</t>
  </si>
  <si>
    <t>00230810160</t>
  </si>
  <si>
    <t>017000</t>
  </si>
  <si>
    <t>A.P. DI BRESCIA</t>
  </si>
  <si>
    <t>BS</t>
  </si>
  <si>
    <t>80008750178</t>
  </si>
  <si>
    <t>017029</t>
  </si>
  <si>
    <t>BRESCIA</t>
  </si>
  <si>
    <t>00761890177</t>
  </si>
  <si>
    <t>017052</t>
  </si>
  <si>
    <t>CHIARI</t>
  </si>
  <si>
    <t>00606990174</t>
  </si>
  <si>
    <t>017061</t>
  </si>
  <si>
    <t>CONCESIO</t>
  </si>
  <si>
    <t>00350520177</t>
  </si>
  <si>
    <t>017065</t>
  </si>
  <si>
    <t>DARFO BOARIO TERME</t>
  </si>
  <si>
    <t>00290170174</t>
  </si>
  <si>
    <t>017067</t>
  </si>
  <si>
    <t>DESENZANO DEL GARDA</t>
  </si>
  <si>
    <t>00575230172</t>
  </si>
  <si>
    <t>017078</t>
  </si>
  <si>
    <t>GHEDI</t>
  </si>
  <si>
    <t>00290650175</t>
  </si>
  <si>
    <t>017081</t>
  </si>
  <si>
    <t>GUSSAGO</t>
  </si>
  <si>
    <t>00945980175</t>
  </si>
  <si>
    <t>017092</t>
  </si>
  <si>
    <t>LONATO</t>
  </si>
  <si>
    <t>00832210173</t>
  </si>
  <si>
    <t>017096</t>
  </si>
  <si>
    <t>LUMEZZANE</t>
  </si>
  <si>
    <t>00451340178</t>
  </si>
  <si>
    <t>017113</t>
  </si>
  <si>
    <t>MONTICHIARI</t>
  </si>
  <si>
    <t>00645400177</t>
  </si>
  <si>
    <t>017133</t>
  </si>
  <si>
    <t>PALAZZOLO SULL'OGLIO</t>
  </si>
  <si>
    <t>00400530176</t>
  </si>
  <si>
    <t>017166</t>
  </si>
  <si>
    <t>ROVATO</t>
  </si>
  <si>
    <t>00450610175</t>
  </si>
  <si>
    <t>018000</t>
  </si>
  <si>
    <t>A.P. DI PAVIA</t>
  </si>
  <si>
    <t>PV</t>
  </si>
  <si>
    <t>80000030181</t>
  </si>
  <si>
    <t>018102</t>
  </si>
  <si>
    <t>MORTARA</t>
  </si>
  <si>
    <t>00324770189</t>
  </si>
  <si>
    <t>018110</t>
  </si>
  <si>
    <t>PAVIA</t>
  </si>
  <si>
    <t>00296180185</t>
  </si>
  <si>
    <t>018177</t>
  </si>
  <si>
    <t>VIGEVANO</t>
  </si>
  <si>
    <t>85001870188</t>
  </si>
  <si>
    <t>018182</t>
  </si>
  <si>
    <t>VOGHERA</t>
  </si>
  <si>
    <t>00186490181</t>
  </si>
  <si>
    <t>019000</t>
  </si>
  <si>
    <t>A.P. DI CREMONA</t>
  </si>
  <si>
    <t>CR</t>
  </si>
  <si>
    <t>80002130195</t>
  </si>
  <si>
    <t>019021</t>
  </si>
  <si>
    <t>CASALMAGGIORE</t>
  </si>
  <si>
    <t>00304940190</t>
  </si>
  <si>
    <t>019035</t>
  </si>
  <si>
    <t>CREMA</t>
  </si>
  <si>
    <t>00111540191</t>
  </si>
  <si>
    <t>019036</t>
  </si>
  <si>
    <t>CREMONA</t>
  </si>
  <si>
    <t>00297960197</t>
  </si>
  <si>
    <t>020000</t>
  </si>
  <si>
    <t>A.P. DI MANTOVA</t>
  </si>
  <si>
    <t>MN</t>
  </si>
  <si>
    <t>80001070202</t>
  </si>
  <si>
    <t>020017</t>
  </si>
  <si>
    <t>CASTIGLIONE DELLE STIVIERE</t>
  </si>
  <si>
    <t>00152550208</t>
  </si>
  <si>
    <t>020030</t>
  </si>
  <si>
    <t>MANTOVA</t>
  </si>
  <si>
    <t>00189800204</t>
  </si>
  <si>
    <t>020045</t>
  </si>
  <si>
    <t>PORTO MANTOVANO</t>
  </si>
  <si>
    <t>80002770206</t>
  </si>
  <si>
    <t>020065</t>
  </si>
  <si>
    <t>SUZZARA</t>
  </si>
  <si>
    <t>00178480208</t>
  </si>
  <si>
    <t>020066</t>
  </si>
  <si>
    <t>VIADANA</t>
  </si>
  <si>
    <t>83000670204</t>
  </si>
  <si>
    <t>021008</t>
  </si>
  <si>
    <t>BOLZANO</t>
  </si>
  <si>
    <t>TRENTINO ALTO ADIGE</t>
  </si>
  <si>
    <t>BZ</t>
  </si>
  <si>
    <t>00389240219</t>
  </si>
  <si>
    <t>021011</t>
  </si>
  <si>
    <t>BRESSANONE</t>
  </si>
  <si>
    <t>00188450217</t>
  </si>
  <si>
    <t>021013</t>
  </si>
  <si>
    <t>BRUNICO</t>
  </si>
  <si>
    <t>00435110218</t>
  </si>
  <si>
    <t>021040</t>
  </si>
  <si>
    <t>LAIVES</t>
  </si>
  <si>
    <t>80003880210</t>
  </si>
  <si>
    <t>021051</t>
  </si>
  <si>
    <t>MERANO</t>
  </si>
  <si>
    <t>00394920219</t>
  </si>
  <si>
    <t>022006</t>
  </si>
  <si>
    <t>ARCO</t>
  </si>
  <si>
    <t>TN</t>
  </si>
  <si>
    <t>00249830225</t>
  </si>
  <si>
    <t>022139</t>
  </si>
  <si>
    <t>PERGINE VALSUGANA</t>
  </si>
  <si>
    <t>00339190225</t>
  </si>
  <si>
    <t>022153</t>
  </si>
  <si>
    <t>RIVA DEL GARDA</t>
  </si>
  <si>
    <t>84001170228</t>
  </si>
  <si>
    <t>022161</t>
  </si>
  <si>
    <t>ROVERETO</t>
  </si>
  <si>
    <t>00125390229</t>
  </si>
  <si>
    <t>022205</t>
  </si>
  <si>
    <t>TRENTO</t>
  </si>
  <si>
    <t>00355870221</t>
  </si>
  <si>
    <t>023000</t>
  </si>
  <si>
    <t>A.P. DI VERONA</t>
  </si>
  <si>
    <t>VR</t>
  </si>
  <si>
    <t>00654810233</t>
  </si>
  <si>
    <t>023012</t>
  </si>
  <si>
    <t>BOVOLONE</t>
  </si>
  <si>
    <t>00659880231</t>
  </si>
  <si>
    <t>023015</t>
  </si>
  <si>
    <t>BUSSOLENGO</t>
  </si>
  <si>
    <t>00268250230</t>
  </si>
  <si>
    <t>023025</t>
  </si>
  <si>
    <t>CEREA</t>
  </si>
  <si>
    <t>00659890230</t>
  </si>
  <si>
    <t>023044</t>
  </si>
  <si>
    <t>LEGNAGO</t>
  </si>
  <si>
    <t>00597030238</t>
  </si>
  <si>
    <t>023052</t>
  </si>
  <si>
    <t>NEGRAR</t>
  </si>
  <si>
    <t>00251080230</t>
  </si>
  <si>
    <t>023058</t>
  </si>
  <si>
    <t>PESCANTINA</t>
  </si>
  <si>
    <t>00661770230</t>
  </si>
  <si>
    <t>023069</t>
  </si>
  <si>
    <t>SAN BONIFACIO</t>
  </si>
  <si>
    <t>00220240238</t>
  </si>
  <si>
    <t>023071</t>
  </si>
  <si>
    <t>SAN GIOVANNI LUPATOTO</t>
  </si>
  <si>
    <t>00360350235</t>
  </si>
  <si>
    <t>023083</t>
  </si>
  <si>
    <t>SONA</t>
  </si>
  <si>
    <t>00500760236</t>
  </si>
  <si>
    <t>023091</t>
  </si>
  <si>
    <t>VERONA</t>
  </si>
  <si>
    <t>00215150236</t>
  </si>
  <si>
    <t>023096</t>
  </si>
  <si>
    <t>VILLAFRANCA DI VERONA</t>
  </si>
  <si>
    <t>00232070235</t>
  </si>
  <si>
    <t>024000</t>
  </si>
  <si>
    <t>A.P. DI VICENZA</t>
  </si>
  <si>
    <t>VI</t>
  </si>
  <si>
    <t>00496080243</t>
  </si>
  <si>
    <t>024008</t>
  </si>
  <si>
    <t>ARZIGNANO</t>
  </si>
  <si>
    <t>00244950242</t>
  </si>
  <si>
    <t>024012</t>
  </si>
  <si>
    <t>BASSANO DEL GRAPPA</t>
  </si>
  <si>
    <t>00168480242</t>
  </si>
  <si>
    <t>024052</t>
  </si>
  <si>
    <t>LONIGO</t>
  </si>
  <si>
    <t>00412580243</t>
  </si>
  <si>
    <t>024055</t>
  </si>
  <si>
    <t>MALO</t>
  </si>
  <si>
    <t>00249370248</t>
  </si>
  <si>
    <t>024061</t>
  </si>
  <si>
    <t>MONTECCHIO MAGGIORE</t>
  </si>
  <si>
    <t>00163690241</t>
  </si>
  <si>
    <t>024100</t>
  </si>
  <si>
    <t>SCHIO</t>
  </si>
  <si>
    <t>00402150247</t>
  </si>
  <si>
    <t>024105</t>
  </si>
  <si>
    <t>THIENE</t>
  </si>
  <si>
    <t>00170360242</t>
  </si>
  <si>
    <t>024111</t>
  </si>
  <si>
    <t>VALDAGNO</t>
  </si>
  <si>
    <t>00404250243</t>
  </si>
  <si>
    <t>024116</t>
  </si>
  <si>
    <t>VICENZA</t>
  </si>
  <si>
    <t>00516890241</t>
  </si>
  <si>
    <t>025000</t>
  </si>
  <si>
    <t>A.P. DI BELLUNO</t>
  </si>
  <si>
    <t>BL</t>
  </si>
  <si>
    <t>93005430256</t>
  </si>
  <si>
    <t>025006</t>
  </si>
  <si>
    <t>BELLUNO</t>
  </si>
  <si>
    <t>00132550252</t>
  </si>
  <si>
    <t>025021</t>
  </si>
  <si>
    <t>FELTRE</t>
  </si>
  <si>
    <t>00133880252</t>
  </si>
  <si>
    <t>026000</t>
  </si>
  <si>
    <t>A.P. DI TREVISO</t>
  </si>
  <si>
    <t>TV</t>
  </si>
  <si>
    <t>80008870265</t>
  </si>
  <si>
    <t>026012</t>
  </si>
  <si>
    <t>CASTELFRANCO VENETO</t>
  </si>
  <si>
    <t>00481880268</t>
  </si>
  <si>
    <t>026021</t>
  </si>
  <si>
    <t>CONEGLIANO</t>
  </si>
  <si>
    <t>82002490264</t>
  </si>
  <si>
    <t>026043</t>
  </si>
  <si>
    <t>MOGLIANO VENETO</t>
  </si>
  <si>
    <t>00565860269</t>
  </si>
  <si>
    <t>026046</t>
  </si>
  <si>
    <t>MONTEBELLUNA</t>
  </si>
  <si>
    <t>00471230268</t>
  </si>
  <si>
    <t>026051</t>
  </si>
  <si>
    <t>ODERZO</t>
  </si>
  <si>
    <t>00252240262</t>
  </si>
  <si>
    <t>026055</t>
  </si>
  <si>
    <t>PAESE</t>
  </si>
  <si>
    <t>00389950262</t>
  </si>
  <si>
    <t>026063</t>
  </si>
  <si>
    <t>PREGANZIOL</t>
  </si>
  <si>
    <t>80010170266</t>
  </si>
  <si>
    <t>026086</t>
  </si>
  <si>
    <t>TREVISO</t>
  </si>
  <si>
    <t>80007310263</t>
  </si>
  <si>
    <t>026089</t>
  </si>
  <si>
    <t>VEDELAGO</t>
  </si>
  <si>
    <t>00208680264</t>
  </si>
  <si>
    <t>026091</t>
  </si>
  <si>
    <t>VILLORBA</t>
  </si>
  <si>
    <t>80007530266</t>
  </si>
  <si>
    <t>026092</t>
  </si>
  <si>
    <t>VITTORIO VENETO</t>
  </si>
  <si>
    <t>00486620263</t>
  </si>
  <si>
    <t>027000</t>
  </si>
  <si>
    <t>A.P. DI VENEZIA</t>
  </si>
  <si>
    <t>80008840276</t>
  </si>
  <si>
    <t>027008</t>
  </si>
  <si>
    <t>CHIOGGIA</t>
  </si>
  <si>
    <t>00621100270</t>
  </si>
  <si>
    <t>027012</t>
  </si>
  <si>
    <t>DOLO</t>
  </si>
  <si>
    <t>82001910270</t>
  </si>
  <si>
    <t>027019</t>
  </si>
  <si>
    <t>IESOLO</t>
  </si>
  <si>
    <t>00608720272</t>
  </si>
  <si>
    <t>027020</t>
  </si>
  <si>
    <t>MARCON</t>
  </si>
  <si>
    <t>82002050274</t>
  </si>
  <si>
    <t>027021</t>
  </si>
  <si>
    <t>MARTELLAGO</t>
  </si>
  <si>
    <t>82003170279</t>
  </si>
  <si>
    <t>027023</t>
  </si>
  <si>
    <t>MIRA</t>
  </si>
  <si>
    <t>00368570271</t>
  </si>
  <si>
    <t>027024</t>
  </si>
  <si>
    <t>MIRANO</t>
  </si>
  <si>
    <t>82002010278</t>
  </si>
  <si>
    <t>027026</t>
  </si>
  <si>
    <t>NOALE</t>
  </si>
  <si>
    <t>82002870275</t>
  </si>
  <si>
    <t>027029</t>
  </si>
  <si>
    <t>PORTOGRUARO</t>
  </si>
  <si>
    <t>00271750275</t>
  </si>
  <si>
    <t>027033</t>
  </si>
  <si>
    <t>SAN DONA' DI PIAVE</t>
  </si>
  <si>
    <t>00625230271</t>
  </si>
  <si>
    <t>027035</t>
  </si>
  <si>
    <t>SANTA MARIA DI SALA</t>
  </si>
  <si>
    <t>00625620273</t>
  </si>
  <si>
    <t>027037</t>
  </si>
  <si>
    <t>SCORZE'</t>
  </si>
  <si>
    <t>82002430278</t>
  </si>
  <si>
    <t>027038</t>
  </si>
  <si>
    <t>SPINEA</t>
  </si>
  <si>
    <t>82005610272</t>
  </si>
  <si>
    <t>027042</t>
  </si>
  <si>
    <t>VENEZIA</t>
  </si>
  <si>
    <t>00339370272</t>
  </si>
  <si>
    <t>028000</t>
  </si>
  <si>
    <t>A.P. DI PADOVA</t>
  </si>
  <si>
    <t>PD</t>
  </si>
  <si>
    <t>80006510285</t>
  </si>
  <si>
    <t>028001</t>
  </si>
  <si>
    <t>ABANO TERME</t>
  </si>
  <si>
    <t>00556230282</t>
  </si>
  <si>
    <t>028003</t>
  </si>
  <si>
    <t>ALBIGNASEGO</t>
  </si>
  <si>
    <t>80008790281</t>
  </si>
  <si>
    <t>028016</t>
  </si>
  <si>
    <t>CADONEGHE</t>
  </si>
  <si>
    <t>80008870281</t>
  </si>
  <si>
    <t>028032</t>
  </si>
  <si>
    <t>CITTADELLA</t>
  </si>
  <si>
    <t>81000370288</t>
  </si>
  <si>
    <t>028037</t>
  </si>
  <si>
    <t>ESTE</t>
  </si>
  <si>
    <t>00647320282</t>
  </si>
  <si>
    <t>028055</t>
  </si>
  <si>
    <t>MONSELICE</t>
  </si>
  <si>
    <t>00654440288</t>
  </si>
  <si>
    <t>028060</t>
  </si>
  <si>
    <t>PADOVA</t>
  </si>
  <si>
    <t>00644060287</t>
  </si>
  <si>
    <t>028065</t>
  </si>
  <si>
    <t>PIOVE DI SACCO</t>
  </si>
  <si>
    <t>80009770282</t>
  </si>
  <si>
    <t>028072</t>
  </si>
  <si>
    <t>RUBANO</t>
  </si>
  <si>
    <t>80009970288</t>
  </si>
  <si>
    <t>028086</t>
  </si>
  <si>
    <t>SELVAZZANO DENTRO</t>
  </si>
  <si>
    <t>80010110288</t>
  </si>
  <si>
    <t>028100</t>
  </si>
  <si>
    <t>VIGONZA</t>
  </si>
  <si>
    <t>80010350280</t>
  </si>
  <si>
    <t>029000</t>
  </si>
  <si>
    <t>A.P. DI ROVIGO</t>
  </si>
  <si>
    <t>RO</t>
  </si>
  <si>
    <t>93006330299</t>
  </si>
  <si>
    <t>029001</t>
  </si>
  <si>
    <t>ADRIA</t>
  </si>
  <si>
    <t>81002900298</t>
  </si>
  <si>
    <t>029041</t>
  </si>
  <si>
    <t>ROVIGO</t>
  </si>
  <si>
    <t>00192630291</t>
  </si>
  <si>
    <t>030000</t>
  </si>
  <si>
    <t>A.P. DI UDINE</t>
  </si>
  <si>
    <t>FRIULI VENEZIA GIULIA</t>
  </si>
  <si>
    <t>UD</t>
  </si>
  <si>
    <t>00400130308</t>
  </si>
  <si>
    <t>030027</t>
  </si>
  <si>
    <t>CODROIPO</t>
  </si>
  <si>
    <t>80006530309</t>
  </si>
  <si>
    <t>030129</t>
  </si>
  <si>
    <t>UDINE</t>
  </si>
  <si>
    <t>00168650307</t>
  </si>
  <si>
    <t>031000</t>
  </si>
  <si>
    <t>A.P. DI GORIZIA</t>
  </si>
  <si>
    <t>GO</t>
  </si>
  <si>
    <t>00123060311</t>
  </si>
  <si>
    <t>031007</t>
  </si>
  <si>
    <t>GORIZIA</t>
  </si>
  <si>
    <t>00122500317</t>
  </si>
  <si>
    <t>031012</t>
  </si>
  <si>
    <t>MONFALCONE</t>
  </si>
  <si>
    <t>00123030314</t>
  </si>
  <si>
    <t>032000</t>
  </si>
  <si>
    <t>A.P. DI TRIESTE</t>
  </si>
  <si>
    <t>TS</t>
  </si>
  <si>
    <t>80011310325</t>
  </si>
  <si>
    <t>032006</t>
  </si>
  <si>
    <t>TRIESTE</t>
  </si>
  <si>
    <t>00210240321</t>
  </si>
  <si>
    <t>033000</t>
  </si>
  <si>
    <t>A.P. DI PIACENZA</t>
  </si>
  <si>
    <t>EMILIA ROMAGNA</t>
  </si>
  <si>
    <t>PC</t>
  </si>
  <si>
    <t>00233540335</t>
  </si>
  <si>
    <t>033021</t>
  </si>
  <si>
    <t>FIORENZUOLA D'ARDA</t>
  </si>
  <si>
    <t>00115070336</t>
  </si>
  <si>
    <t>033032</t>
  </si>
  <si>
    <t>PIACENZA</t>
  </si>
  <si>
    <t>00229080338</t>
  </si>
  <si>
    <t>034000</t>
  </si>
  <si>
    <t>A.P. DI PARMA</t>
  </si>
  <si>
    <t>PR</t>
  </si>
  <si>
    <t>80015230347</t>
  </si>
  <si>
    <t>034014</t>
  </si>
  <si>
    <t>FIDENZA</t>
  </si>
  <si>
    <t>82000530343</t>
  </si>
  <si>
    <t>034027</t>
  </si>
  <si>
    <t>PARMA</t>
  </si>
  <si>
    <t>00162210348</t>
  </si>
  <si>
    <t>034032</t>
  </si>
  <si>
    <t>SALSOMAGGIORE TERME</t>
  </si>
  <si>
    <t>00201150349</t>
  </si>
  <si>
    <t>035000</t>
  </si>
  <si>
    <t>A.P. DI REGGIO NELL'EMILIA</t>
  </si>
  <si>
    <t>RE</t>
  </si>
  <si>
    <t>00209290352</t>
  </si>
  <si>
    <t>035012</t>
  </si>
  <si>
    <t>CASALGRANDE</t>
  </si>
  <si>
    <t>00284720356</t>
  </si>
  <si>
    <t>035014</t>
  </si>
  <si>
    <t>CASTELLARANO</t>
  </si>
  <si>
    <t>80014590352</t>
  </si>
  <si>
    <t>035020</t>
  </si>
  <si>
    <t>CORREGGIO</t>
  </si>
  <si>
    <t>00341180354</t>
  </si>
  <si>
    <t>035024</t>
  </si>
  <si>
    <t>GUASTALLA</t>
  </si>
  <si>
    <t>00439260357</t>
  </si>
  <si>
    <t>035033</t>
  </si>
  <si>
    <t>REGGIO NELL'EMILIA</t>
  </si>
  <si>
    <t>00145920351</t>
  </si>
  <si>
    <t>035040</t>
  </si>
  <si>
    <t>SCANDIANO</t>
  </si>
  <si>
    <t>00441150356</t>
  </si>
  <si>
    <t>036000</t>
  </si>
  <si>
    <t>A.P. DI MODENA</t>
  </si>
  <si>
    <t>MO</t>
  </si>
  <si>
    <t>01375710363</t>
  </si>
  <si>
    <t>036005</t>
  </si>
  <si>
    <t>CARPI</t>
  </si>
  <si>
    <t>00184280360</t>
  </si>
  <si>
    <t>036006</t>
  </si>
  <si>
    <t>CASTELFRANCO EMILIA</t>
  </si>
  <si>
    <t>00172960361</t>
  </si>
  <si>
    <t>036012</t>
  </si>
  <si>
    <t>FINALE EMILIA</t>
  </si>
  <si>
    <t>00226970366</t>
  </si>
  <si>
    <t>036013</t>
  </si>
  <si>
    <t>FIORANO MODENESE</t>
  </si>
  <si>
    <t>84001590367</t>
  </si>
  <si>
    <t>036015</t>
  </si>
  <si>
    <t>FORMIGINE</t>
  </si>
  <si>
    <t>00603990367</t>
  </si>
  <si>
    <t>036019</t>
  </si>
  <si>
    <t>MARANELLO</t>
  </si>
  <si>
    <t>00262700362</t>
  </si>
  <si>
    <t>036022</t>
  </si>
  <si>
    <t>MIRANDOLA</t>
  </si>
  <si>
    <t>00270570369</t>
  </si>
  <si>
    <t>036023</t>
  </si>
  <si>
    <t>MODENA</t>
  </si>
  <si>
    <t>00221940364</t>
  </si>
  <si>
    <t>036027</t>
  </si>
  <si>
    <t>NONANTOLA</t>
  </si>
  <si>
    <t>00237070362</t>
  </si>
  <si>
    <t>036030</t>
  </si>
  <si>
    <t>PAVULLO NEL FRIGNANO</t>
  </si>
  <si>
    <t>00223910365</t>
  </si>
  <si>
    <t>036040</t>
  </si>
  <si>
    <t>SASSUOLO</t>
  </si>
  <si>
    <t>00235880366</t>
  </si>
  <si>
    <t>036044</t>
  </si>
  <si>
    <t>SOLIERA</t>
  </si>
  <si>
    <t>00221720360</t>
  </si>
  <si>
    <t>036046</t>
  </si>
  <si>
    <t>VIGNOLA</t>
  </si>
  <si>
    <t>00179790365</t>
  </si>
  <si>
    <t>037000</t>
  </si>
  <si>
    <t>A.P. DI BOLOGNA</t>
  </si>
  <si>
    <t>80022230371</t>
  </si>
  <si>
    <t>037006</t>
  </si>
  <si>
    <t>01232710374</t>
  </si>
  <si>
    <t>037008</t>
  </si>
  <si>
    <t>BUDRIO</t>
  </si>
  <si>
    <t>00469720379</t>
  </si>
  <si>
    <t>037011</t>
  </si>
  <si>
    <t>CASALECCHIO DI RENO</t>
  </si>
  <si>
    <t>01135570370</t>
  </si>
  <si>
    <t>037019</t>
  </si>
  <si>
    <t>CASTEL MAGGIORE</t>
  </si>
  <si>
    <t>00819880378</t>
  </si>
  <si>
    <t>037020</t>
  </si>
  <si>
    <t>CASTEL SAN PIETRO TERME</t>
  </si>
  <si>
    <t>00543170377</t>
  </si>
  <si>
    <t>037032</t>
  </si>
  <si>
    <t>IMOLA</t>
  </si>
  <si>
    <t>00794470377</t>
  </si>
  <si>
    <t>037037</t>
  </si>
  <si>
    <t>MEDICINA</t>
  </si>
  <si>
    <t>00421580374</t>
  </si>
  <si>
    <t>037039</t>
  </si>
  <si>
    <t>MOLINELLA</t>
  </si>
  <si>
    <t>00446980377</t>
  </si>
  <si>
    <t>037047</t>
  </si>
  <si>
    <t>PIANORO</t>
  </si>
  <si>
    <t>00586340374</t>
  </si>
  <si>
    <t>037053</t>
  </si>
  <si>
    <t>SAN GIOVANNI IN PERSICETO</t>
  </si>
  <si>
    <t>00874410376</t>
  </si>
  <si>
    <t>037054</t>
  </si>
  <si>
    <t>SAN LAZZARO DI SAVENA</t>
  </si>
  <si>
    <t>00754860377</t>
  </si>
  <si>
    <t>037060</t>
  </si>
  <si>
    <t>ZOLA PREDOSA</t>
  </si>
  <si>
    <t>01041340371</t>
  </si>
  <si>
    <t>037061</t>
  </si>
  <si>
    <t>VALSAMOGGIA</t>
  </si>
  <si>
    <t>03334231200</t>
  </si>
  <si>
    <t>038000</t>
  </si>
  <si>
    <t>A.P. DI FERRARA</t>
  </si>
  <si>
    <t>FE</t>
  </si>
  <si>
    <t>00334500386</t>
  </si>
  <si>
    <t>038001</t>
  </si>
  <si>
    <t>ARGENTA</t>
  </si>
  <si>
    <t>00315410381</t>
  </si>
  <si>
    <t>038004</t>
  </si>
  <si>
    <t>CENTO</t>
  </si>
  <si>
    <t>81000520387</t>
  </si>
  <si>
    <t>038006</t>
  </si>
  <si>
    <t>COMACCHIO</t>
  </si>
  <si>
    <t>82000590388</t>
  </si>
  <si>
    <t>038007</t>
  </si>
  <si>
    <t>COPPARO</t>
  </si>
  <si>
    <t>00053930384</t>
  </si>
  <si>
    <t>038008</t>
  </si>
  <si>
    <t>FERRARA</t>
  </si>
  <si>
    <t>00297110389</t>
  </si>
  <si>
    <t>039000</t>
  </si>
  <si>
    <t>A.P. DI RAVENNA</t>
  </si>
  <si>
    <t>RA</t>
  </si>
  <si>
    <t>00356680397</t>
  </si>
  <si>
    <t>039002</t>
  </si>
  <si>
    <t>BAGNACAVALLO</t>
  </si>
  <si>
    <t>00257850396</t>
  </si>
  <si>
    <t>039007</t>
  </si>
  <si>
    <t>CERVIA</t>
  </si>
  <si>
    <t>00360090393</t>
  </si>
  <si>
    <t>039010</t>
  </si>
  <si>
    <t>FAENZA</t>
  </si>
  <si>
    <t>00357850395</t>
  </si>
  <si>
    <t>039012</t>
  </si>
  <si>
    <t>LUGO</t>
  </si>
  <si>
    <t>82002550398</t>
  </si>
  <si>
    <t>039014</t>
  </si>
  <si>
    <t>RAVENNA</t>
  </si>
  <si>
    <t>00354730392</t>
  </si>
  <si>
    <t>040000</t>
  </si>
  <si>
    <t>A.P. DI FORLI' - CESENA</t>
  </si>
  <si>
    <t>FC</t>
  </si>
  <si>
    <t>80001550401</t>
  </si>
  <si>
    <t>040007</t>
  </si>
  <si>
    <t>CESENA</t>
  </si>
  <si>
    <t>00143280402</t>
  </si>
  <si>
    <t>040008</t>
  </si>
  <si>
    <t>CESENATICO</t>
  </si>
  <si>
    <t>00220600407</t>
  </si>
  <si>
    <t>040012</t>
  </si>
  <si>
    <t>FORLI'</t>
  </si>
  <si>
    <t>00606620409</t>
  </si>
  <si>
    <t>040045</t>
  </si>
  <si>
    <t>SAVIGNANO SUL RUBICONE</t>
  </si>
  <si>
    <t>81000190405</t>
  </si>
  <si>
    <t>041000</t>
  </si>
  <si>
    <t>A.P. DI PESARO URBINO</t>
  </si>
  <si>
    <t>MARCHE</t>
  </si>
  <si>
    <t>PU</t>
  </si>
  <si>
    <t>00212000418</t>
  </si>
  <si>
    <t>041013</t>
  </si>
  <si>
    <t>FANO</t>
  </si>
  <si>
    <t>00127440410</t>
  </si>
  <si>
    <t>041044</t>
  </si>
  <si>
    <t>PESARO</t>
  </si>
  <si>
    <t>00272430414</t>
  </si>
  <si>
    <t>041067</t>
  </si>
  <si>
    <t>URBINO</t>
  </si>
  <si>
    <t>82004510416</t>
  </si>
  <si>
    <t>041068</t>
  </si>
  <si>
    <t>VALLEFOGLIA</t>
  </si>
  <si>
    <t>02532230410</t>
  </si>
  <si>
    <t>042000</t>
  </si>
  <si>
    <t>A.P. DI ANCONA</t>
  </si>
  <si>
    <t>AN</t>
  </si>
  <si>
    <t>00369930425</t>
  </si>
  <si>
    <t>042002</t>
  </si>
  <si>
    <t>ANCONA</t>
  </si>
  <si>
    <t>00351040423</t>
  </si>
  <si>
    <t>042010</t>
  </si>
  <si>
    <t>CASTELFIDARDO</t>
  </si>
  <si>
    <t>00123220428</t>
  </si>
  <si>
    <t>042017</t>
  </si>
  <si>
    <t>FABRIANO</t>
  </si>
  <si>
    <t>00155670425</t>
  </si>
  <si>
    <t>042018</t>
  </si>
  <si>
    <t>FALCONARA MARITTIMA</t>
  </si>
  <si>
    <t>00343140422</t>
  </si>
  <si>
    <t>042021</t>
  </si>
  <si>
    <t>JESI</t>
  </si>
  <si>
    <t>00135880425</t>
  </si>
  <si>
    <t>042034</t>
  </si>
  <si>
    <t>OSIMO</t>
  </si>
  <si>
    <t>00384350427</t>
  </si>
  <si>
    <t>042045</t>
  </si>
  <si>
    <t>SENIGALLIA</t>
  </si>
  <si>
    <t>00332510429</t>
  </si>
  <si>
    <t>043000</t>
  </si>
  <si>
    <t>A.P. DI MACERATA</t>
  </si>
  <si>
    <t>MC</t>
  </si>
  <si>
    <t>80001250432</t>
  </si>
  <si>
    <t>043013</t>
  </si>
  <si>
    <t>CIVITANOVA MARCHE</t>
  </si>
  <si>
    <t>00262470438</t>
  </si>
  <si>
    <t>043015</t>
  </si>
  <si>
    <t>CORRIDONIA</t>
  </si>
  <si>
    <t>00182490433</t>
  </si>
  <si>
    <t>043023</t>
  </si>
  <si>
    <t>MACERATA</t>
  </si>
  <si>
    <t>80001650433</t>
  </si>
  <si>
    <t>043043</t>
  </si>
  <si>
    <t>POTENZA PICENA</t>
  </si>
  <si>
    <t>00125720433</t>
  </si>
  <si>
    <t>043044</t>
  </si>
  <si>
    <t>RECANATI</t>
  </si>
  <si>
    <t>00284570439</t>
  </si>
  <si>
    <t>043053</t>
  </si>
  <si>
    <t>TOLENTINO</t>
  </si>
  <si>
    <t>83000110433</t>
  </si>
  <si>
    <t>044000</t>
  </si>
  <si>
    <t>A.P. DI ASCOLI PICENO</t>
  </si>
  <si>
    <t>AP</t>
  </si>
  <si>
    <t>01116550441</t>
  </si>
  <si>
    <t>044007</t>
  </si>
  <si>
    <t>ASCOLI PICENO</t>
  </si>
  <si>
    <t>00229010442</t>
  </si>
  <si>
    <t>044023</t>
  </si>
  <si>
    <t>GROTTAMMARE</t>
  </si>
  <si>
    <t>82000670446</t>
  </si>
  <si>
    <t>044066</t>
  </si>
  <si>
    <t>SAN BENEDETTO DEL TRONTO</t>
  </si>
  <si>
    <t>00360140446</t>
  </si>
  <si>
    <t>045000</t>
  </si>
  <si>
    <t>A.P. DI MASSA CARRARA</t>
  </si>
  <si>
    <t>TOSCANA</t>
  </si>
  <si>
    <t>MS</t>
  </si>
  <si>
    <t>80000150450</t>
  </si>
  <si>
    <t>045003</t>
  </si>
  <si>
    <t>CARRARA</t>
  </si>
  <si>
    <t>00079450458</t>
  </si>
  <si>
    <t>045010</t>
  </si>
  <si>
    <t>MASSA</t>
  </si>
  <si>
    <t>00181760455</t>
  </si>
  <si>
    <t>046000</t>
  </si>
  <si>
    <t>A.P. DI LUCCA</t>
  </si>
  <si>
    <t>LU</t>
  </si>
  <si>
    <t>80001210469</t>
  </si>
  <si>
    <t>046001</t>
  </si>
  <si>
    <t>ALTOPASCIO</t>
  </si>
  <si>
    <t>00197110463</t>
  </si>
  <si>
    <t>046005</t>
  </si>
  <si>
    <t>CAMAIORE</t>
  </si>
  <si>
    <t>00190560466</t>
  </si>
  <si>
    <t>046007</t>
  </si>
  <si>
    <t>CAPANNORI</t>
  </si>
  <si>
    <t>00170780464</t>
  </si>
  <si>
    <t>046017</t>
  </si>
  <si>
    <t>LUCCA</t>
  </si>
  <si>
    <t>00378210462</t>
  </si>
  <si>
    <t>046018</t>
  </si>
  <si>
    <t>MASSAROSA</t>
  </si>
  <si>
    <t>00168660462</t>
  </si>
  <si>
    <t>046024</t>
  </si>
  <si>
    <t>PIETRASANTA</t>
  </si>
  <si>
    <t>00188210462</t>
  </si>
  <si>
    <t>046033</t>
  </si>
  <si>
    <t>VIAREGGIO</t>
  </si>
  <si>
    <t>00274950468</t>
  </si>
  <si>
    <t>047000</t>
  </si>
  <si>
    <t>A.P. DI PISTOIA</t>
  </si>
  <si>
    <t>PT</t>
  </si>
  <si>
    <t>00236340477</t>
  </si>
  <si>
    <t>047002</t>
  </si>
  <si>
    <t>AGLIANA</t>
  </si>
  <si>
    <t>00315980474</t>
  </si>
  <si>
    <t>047009</t>
  </si>
  <si>
    <t>MONSUMMANO TERME</t>
  </si>
  <si>
    <t>81004760476</t>
  </si>
  <si>
    <t>047011</t>
  </si>
  <si>
    <t>MONTECATINI -TERME</t>
  </si>
  <si>
    <t>00181660473</t>
  </si>
  <si>
    <t>047012</t>
  </si>
  <si>
    <t>PESCIA</t>
  </si>
  <si>
    <t>00141930479</t>
  </si>
  <si>
    <t>047014</t>
  </si>
  <si>
    <t>PISTOIA</t>
  </si>
  <si>
    <t>00108690470</t>
  </si>
  <si>
    <t>047017</t>
  </si>
  <si>
    <t>QUARRATA</t>
  </si>
  <si>
    <t>00146470471</t>
  </si>
  <si>
    <t>048000</t>
  </si>
  <si>
    <t>A.P. DI FIRENZE</t>
  </si>
  <si>
    <t>80016450480</t>
  </si>
  <si>
    <t>048001</t>
  </si>
  <si>
    <t>BAGNO A RIPOLI</t>
  </si>
  <si>
    <t>01329130486</t>
  </si>
  <si>
    <t>048004</t>
  </si>
  <si>
    <t>BORGO SAN LORENZO</t>
  </si>
  <si>
    <t>01017000488</t>
  </si>
  <si>
    <t>048005</t>
  </si>
  <si>
    <t>CALENZANO</t>
  </si>
  <si>
    <t>01007550484</t>
  </si>
  <si>
    <t>048006</t>
  </si>
  <si>
    <t>CAMPI BISENZIO</t>
  </si>
  <si>
    <t>80016750483</t>
  </si>
  <si>
    <t>048010</t>
  </si>
  <si>
    <t>CASTELFIORENTINO</t>
  </si>
  <si>
    <t>00441780483</t>
  </si>
  <si>
    <t>048012</t>
  </si>
  <si>
    <t>CERTALDO</t>
  </si>
  <si>
    <t>01310860489</t>
  </si>
  <si>
    <t>048014</t>
  </si>
  <si>
    <t>EMPOLI</t>
  </si>
  <si>
    <t>01329160483</t>
  </si>
  <si>
    <t>048017</t>
  </si>
  <si>
    <t>01307110484</t>
  </si>
  <si>
    <t>048019</t>
  </si>
  <si>
    <t>FUCECCHIO</t>
  </si>
  <si>
    <t>01252100480</t>
  </si>
  <si>
    <t>048024</t>
  </si>
  <si>
    <t>LASTRA A SIGNA</t>
  </si>
  <si>
    <t>01158570489</t>
  </si>
  <si>
    <t>048033</t>
  </si>
  <si>
    <t>PONTASSIEVE</t>
  </si>
  <si>
    <t>01011320486</t>
  </si>
  <si>
    <t>048035</t>
  </si>
  <si>
    <t>REGGELLO</t>
  </si>
  <si>
    <t>01421240480</t>
  </si>
  <si>
    <t>048038</t>
  </si>
  <si>
    <t>SAN CASCIANO IN VAL DI PESA</t>
  </si>
  <si>
    <t>00793290487</t>
  </si>
  <si>
    <t>048041</t>
  </si>
  <si>
    <t>SCANDICCI</t>
  </si>
  <si>
    <t>00975370487</t>
  </si>
  <si>
    <t>048043</t>
  </si>
  <si>
    <t>SESTO FIORENTINO</t>
  </si>
  <si>
    <t>00420010480</t>
  </si>
  <si>
    <t>048044</t>
  </si>
  <si>
    <t>SIGNA</t>
  </si>
  <si>
    <t>01147380487</t>
  </si>
  <si>
    <t>048052</t>
  </si>
  <si>
    <t>FIGLINE E INCISA VALDARNO</t>
  </si>
  <si>
    <t>06396970482</t>
  </si>
  <si>
    <t>049000</t>
  </si>
  <si>
    <t>A.P. DI LIVORNO</t>
  </si>
  <si>
    <t>LI</t>
  </si>
  <si>
    <t>80011010495</t>
  </si>
  <si>
    <t>049007</t>
  </si>
  <si>
    <t>CECINA</t>
  </si>
  <si>
    <t>00199700493</t>
  </si>
  <si>
    <t>049008</t>
  </si>
  <si>
    <t>COLLESALVETTI</t>
  </si>
  <si>
    <t>00285400495</t>
  </si>
  <si>
    <t>049009</t>
  </si>
  <si>
    <t>LIVORNO</t>
  </si>
  <si>
    <t>00104330493</t>
  </si>
  <si>
    <t>049012</t>
  </si>
  <si>
    <t>PIOMBINO</t>
  </si>
  <si>
    <t>00290280494</t>
  </si>
  <si>
    <t>049017</t>
  </si>
  <si>
    <t>ROSIGNANO MARITTIMO</t>
  </si>
  <si>
    <t>00118800499</t>
  </si>
  <si>
    <t>050000</t>
  </si>
  <si>
    <t>A.P. DI PISA</t>
  </si>
  <si>
    <t>PI</t>
  </si>
  <si>
    <t>80000410508</t>
  </si>
  <si>
    <t>050008</t>
  </si>
  <si>
    <t>CASCINA</t>
  </si>
  <si>
    <t>00124310509</t>
  </si>
  <si>
    <t>050026</t>
  </si>
  <si>
    <t>PISA</t>
  </si>
  <si>
    <t>00341620508</t>
  </si>
  <si>
    <t>050028</t>
  </si>
  <si>
    <t>PONSACCO</t>
  </si>
  <si>
    <t>00141490508</t>
  </si>
  <si>
    <t>050029</t>
  </si>
  <si>
    <t>PONTEDERA</t>
  </si>
  <si>
    <t>00353170509</t>
  </si>
  <si>
    <t>050031</t>
  </si>
  <si>
    <t>SAN GIULIANO TERME</t>
  </si>
  <si>
    <t>00332700509</t>
  </si>
  <si>
    <t>050032</t>
  </si>
  <si>
    <t>SAN MINIATO</t>
  </si>
  <si>
    <t>82000250504</t>
  </si>
  <si>
    <t>051000</t>
  </si>
  <si>
    <t>A.P. DI AREZZO</t>
  </si>
  <si>
    <t>AR</t>
  </si>
  <si>
    <t>80000610511</t>
  </si>
  <si>
    <t>051002</t>
  </si>
  <si>
    <t>AREZZO</t>
  </si>
  <si>
    <t>00176820512</t>
  </si>
  <si>
    <t>051017</t>
  </si>
  <si>
    <t>CORTONA</t>
  </si>
  <si>
    <t>00137520516</t>
  </si>
  <si>
    <t>051026</t>
  </si>
  <si>
    <t>MONTEVARCHI</t>
  </si>
  <si>
    <t>00177290517</t>
  </si>
  <si>
    <t>051033</t>
  </si>
  <si>
    <t>SAN GIOVANNI VALDARNO</t>
  </si>
  <si>
    <t>00160360517</t>
  </si>
  <si>
    <t>051034</t>
  </si>
  <si>
    <t>SANSEPOLCRO</t>
  </si>
  <si>
    <t>00193430519</t>
  </si>
  <si>
    <t>052000</t>
  </si>
  <si>
    <t>A.P. DI SIENA</t>
  </si>
  <si>
    <t>SI</t>
  </si>
  <si>
    <t>80001130527</t>
  </si>
  <si>
    <t>052012</t>
  </si>
  <si>
    <t>COLLE DI VAL D'ELSA</t>
  </si>
  <si>
    <t>00134520527</t>
  </si>
  <si>
    <t>052022</t>
  </si>
  <si>
    <t>POGGIBONSI</t>
  </si>
  <si>
    <t>00097460521</t>
  </si>
  <si>
    <t>052032</t>
  </si>
  <si>
    <t>SIENA</t>
  </si>
  <si>
    <t>00050800523</t>
  </si>
  <si>
    <t>053000</t>
  </si>
  <si>
    <t>A.P. DI GROSSETO</t>
  </si>
  <si>
    <t>GR</t>
  </si>
  <si>
    <t>80000030538</t>
  </si>
  <si>
    <t>053009</t>
  </si>
  <si>
    <t>FOLLONICA</t>
  </si>
  <si>
    <t>00080490535</t>
  </si>
  <si>
    <t>053011</t>
  </si>
  <si>
    <t>GROSSETO</t>
  </si>
  <si>
    <t>00082520537</t>
  </si>
  <si>
    <t>054000</t>
  </si>
  <si>
    <t>A.P. DI PERUGIA</t>
  </si>
  <si>
    <t>UMBRIA</t>
  </si>
  <si>
    <t>PG</t>
  </si>
  <si>
    <t>00443770540</t>
  </si>
  <si>
    <t>054001</t>
  </si>
  <si>
    <t>ASSISI</t>
  </si>
  <si>
    <t>00313820540</t>
  </si>
  <si>
    <t>054002</t>
  </si>
  <si>
    <t>BASTIA UMBRA</t>
  </si>
  <si>
    <t>00385230545</t>
  </si>
  <si>
    <t>054009</t>
  </si>
  <si>
    <t>CASTIGLIONE DEL LAGO</t>
  </si>
  <si>
    <t>00366960540</t>
  </si>
  <si>
    <t>054013</t>
  </si>
  <si>
    <t>CITTA' DI CASTELLO</t>
  </si>
  <si>
    <t>00372420547</t>
  </si>
  <si>
    <t>054015</t>
  </si>
  <si>
    <t>CORCIANO</t>
  </si>
  <si>
    <t>00430370544</t>
  </si>
  <si>
    <t>054018</t>
  </si>
  <si>
    <t>FOLIGNO</t>
  </si>
  <si>
    <t>00166560540</t>
  </si>
  <si>
    <t>054023</t>
  </si>
  <si>
    <t>GUALDO TADINO</t>
  </si>
  <si>
    <t>00467070546</t>
  </si>
  <si>
    <t>054024</t>
  </si>
  <si>
    <t>GUBBIO</t>
  </si>
  <si>
    <t>00334990546</t>
  </si>
  <si>
    <t>054027</t>
  </si>
  <si>
    <t>MARSCIANO</t>
  </si>
  <si>
    <t>00312450547</t>
  </si>
  <si>
    <t>054039</t>
  </si>
  <si>
    <t>PERUGIA</t>
  </si>
  <si>
    <t>00163570542</t>
  </si>
  <si>
    <t>054051</t>
  </si>
  <si>
    <t>SPOLETO</t>
  </si>
  <si>
    <t>00316820547</t>
  </si>
  <si>
    <t>054052</t>
  </si>
  <si>
    <t>TODI</t>
  </si>
  <si>
    <t>00316740547</t>
  </si>
  <si>
    <t>054056</t>
  </si>
  <si>
    <t>UMBERTIDE</t>
  </si>
  <si>
    <t>00316550540</t>
  </si>
  <si>
    <t>055000</t>
  </si>
  <si>
    <t>A.P. DI TERNI</t>
  </si>
  <si>
    <t>TR</t>
  </si>
  <si>
    <t>00179350558</t>
  </si>
  <si>
    <t>055022</t>
  </si>
  <si>
    <t>NARNI</t>
  </si>
  <si>
    <t>00178930558</t>
  </si>
  <si>
    <t>055023</t>
  </si>
  <si>
    <t>ORVIETO</t>
  </si>
  <si>
    <t>81001510551</t>
  </si>
  <si>
    <t>055032</t>
  </si>
  <si>
    <t>TERNI</t>
  </si>
  <si>
    <t>00175660554</t>
  </si>
  <si>
    <t>056000</t>
  </si>
  <si>
    <t>A.P. DI VITERBO</t>
  </si>
  <si>
    <t>VT</t>
  </si>
  <si>
    <t>80005570561</t>
  </si>
  <si>
    <t>056021</t>
  </si>
  <si>
    <t>CIVITA CASTELLANA</t>
  </si>
  <si>
    <t>00065540569</t>
  </si>
  <si>
    <t>056050</t>
  </si>
  <si>
    <t>TARQUINIA</t>
  </si>
  <si>
    <t>00129650560</t>
  </si>
  <si>
    <t>056059</t>
  </si>
  <si>
    <t>VITERBO</t>
  </si>
  <si>
    <t>80008850564</t>
  </si>
  <si>
    <t>057000</t>
  </si>
  <si>
    <t>A.P. DI RIETI</t>
  </si>
  <si>
    <t>RI</t>
  </si>
  <si>
    <t>00114510571</t>
  </si>
  <si>
    <t>057059</t>
  </si>
  <si>
    <t>RIETI</t>
  </si>
  <si>
    <t>00100700574</t>
  </si>
  <si>
    <t>058000</t>
  </si>
  <si>
    <t>A.P. DI ROMA</t>
  </si>
  <si>
    <t>80034390585</t>
  </si>
  <si>
    <t>058003</t>
  </si>
  <si>
    <t>ALBANO LAZIALE</t>
  </si>
  <si>
    <t>82011210588</t>
  </si>
  <si>
    <t>058005</t>
  </si>
  <si>
    <t>ANGUILLARA SABAZIA</t>
  </si>
  <si>
    <t>80071510582</t>
  </si>
  <si>
    <t>058007</t>
  </si>
  <si>
    <t>ANZIO</t>
  </si>
  <si>
    <t>82005010580</t>
  </si>
  <si>
    <t>058009</t>
  </si>
  <si>
    <t>ARICCIA</t>
  </si>
  <si>
    <t>02850270584</t>
  </si>
  <si>
    <t>058013</t>
  </si>
  <si>
    <t>BRACCIANO</t>
  </si>
  <si>
    <t>80157470586</t>
  </si>
  <si>
    <t>058029</t>
  </si>
  <si>
    <t>CERVETERI</t>
  </si>
  <si>
    <t>02407640586</t>
  </si>
  <si>
    <t>058032</t>
  </si>
  <si>
    <t>CIVITAVECCHIA</t>
  </si>
  <si>
    <t>02700960582</t>
  </si>
  <si>
    <t>058034</t>
  </si>
  <si>
    <t>COLLEFERRO</t>
  </si>
  <si>
    <t>87000230588</t>
  </si>
  <si>
    <t>058036</t>
  </si>
  <si>
    <t>FIANO ROMANO</t>
  </si>
  <si>
    <t>01460220583</t>
  </si>
  <si>
    <t>058039</t>
  </si>
  <si>
    <t>FRASCATI</t>
  </si>
  <si>
    <t>84000770580</t>
  </si>
  <si>
    <t>058043</t>
  </si>
  <si>
    <t>GENZANO DI ROMA</t>
  </si>
  <si>
    <t>02242320584</t>
  </si>
  <si>
    <t>058046</t>
  </si>
  <si>
    <t>GROTTAFERRATA</t>
  </si>
  <si>
    <t>02838140586</t>
  </si>
  <si>
    <t>058047</t>
  </si>
  <si>
    <t>GUIDONIA MONTECELIO</t>
  </si>
  <si>
    <t>02777620580</t>
  </si>
  <si>
    <t>058057</t>
  </si>
  <si>
    <t>MARINO</t>
  </si>
  <si>
    <t>02927790580</t>
  </si>
  <si>
    <t>058059</t>
  </si>
  <si>
    <t>MENTANA</t>
  </si>
  <si>
    <t>02447950581</t>
  </si>
  <si>
    <t>058065</t>
  </si>
  <si>
    <t>MONTEROTONDO</t>
  </si>
  <si>
    <t>80140110588</t>
  </si>
  <si>
    <t>058072</t>
  </si>
  <si>
    <t>NETTUNO</t>
  </si>
  <si>
    <t>02910820584</t>
  </si>
  <si>
    <t>058074</t>
  </si>
  <si>
    <t>PALESTRINA</t>
  </si>
  <si>
    <t>01319240584</t>
  </si>
  <si>
    <t>058079</t>
  </si>
  <si>
    <t>POMEZIA</t>
  </si>
  <si>
    <t>02298490588</t>
  </si>
  <si>
    <t>058086</t>
  </si>
  <si>
    <t>ROCCA DI PAPA</t>
  </si>
  <si>
    <t>01238260580</t>
  </si>
  <si>
    <t>058091</t>
  </si>
  <si>
    <t>ROMA</t>
  </si>
  <si>
    <t>02438750586</t>
  </si>
  <si>
    <t>058097</t>
  </si>
  <si>
    <t>SANTA MARINELLA</t>
  </si>
  <si>
    <t>02963250580</t>
  </si>
  <si>
    <t>058104</t>
  </si>
  <si>
    <t>TIVOLI</t>
  </si>
  <si>
    <t>02696630587</t>
  </si>
  <si>
    <t>058110</t>
  </si>
  <si>
    <t>VALMONTONE</t>
  </si>
  <si>
    <t>02512330586</t>
  </si>
  <si>
    <t>058111</t>
  </si>
  <si>
    <t>VELLETRI</t>
  </si>
  <si>
    <t>01493120586</t>
  </si>
  <si>
    <t>058114</t>
  </si>
  <si>
    <t>ZAGAROLO</t>
  </si>
  <si>
    <t>85003290583</t>
  </si>
  <si>
    <t>058116</t>
  </si>
  <si>
    <t>LADISPOLI</t>
  </si>
  <si>
    <t>02641830589</t>
  </si>
  <si>
    <t>058117</t>
  </si>
  <si>
    <t>ARDEA</t>
  </si>
  <si>
    <t>80108730583</t>
  </si>
  <si>
    <t>058118</t>
  </si>
  <si>
    <t>CIAMPINO</t>
  </si>
  <si>
    <t>02773250580</t>
  </si>
  <si>
    <t>058120</t>
  </si>
  <si>
    <t>FIUMICINO</t>
  </si>
  <si>
    <t>97086740582</t>
  </si>
  <si>
    <t>058122</t>
  </si>
  <si>
    <t>FONTE NUOVA</t>
  </si>
  <si>
    <t>97249250586</t>
  </si>
  <si>
    <t>059000</t>
  </si>
  <si>
    <t>A.P. DI LATINA</t>
  </si>
  <si>
    <t>LT</t>
  </si>
  <si>
    <t>80003530591</t>
  </si>
  <si>
    <t>059001</t>
  </si>
  <si>
    <t>APRILIA</t>
  </si>
  <si>
    <t>80003450592</t>
  </si>
  <si>
    <t>059005</t>
  </si>
  <si>
    <t>CISTERNA DI LATINA</t>
  </si>
  <si>
    <t>80003790591</t>
  </si>
  <si>
    <t>059007</t>
  </si>
  <si>
    <t>FONDI</t>
  </si>
  <si>
    <t>81003290590</t>
  </si>
  <si>
    <t>059008</t>
  </si>
  <si>
    <t>FORMIA</t>
  </si>
  <si>
    <t>81000270595</t>
  </si>
  <si>
    <t>059009</t>
  </si>
  <si>
    <t>GAETA</t>
  </si>
  <si>
    <t>00142300599</t>
  </si>
  <si>
    <t>059011</t>
  </si>
  <si>
    <t>LATINA</t>
  </si>
  <si>
    <t>00097020598</t>
  </si>
  <si>
    <t>059014</t>
  </si>
  <si>
    <t>MINTURNO</t>
  </si>
  <si>
    <t>81003430592</t>
  </si>
  <si>
    <t>059024</t>
  </si>
  <si>
    <t>SABAUDIA</t>
  </si>
  <si>
    <t>80004190593</t>
  </si>
  <si>
    <t>059028</t>
  </si>
  <si>
    <t>SEZZE</t>
  </si>
  <si>
    <t>00130430598</t>
  </si>
  <si>
    <t>059032</t>
  </si>
  <si>
    <t>TERRACINA</t>
  </si>
  <si>
    <t>00246180590</t>
  </si>
  <si>
    <t>060000</t>
  </si>
  <si>
    <t>A.P. DI FROSINONE</t>
  </si>
  <si>
    <t>FR</t>
  </si>
  <si>
    <t>80000070609</t>
  </si>
  <si>
    <t>060003</t>
  </si>
  <si>
    <t>ALATRI</t>
  </si>
  <si>
    <t>80003090604</t>
  </si>
  <si>
    <t>060006</t>
  </si>
  <si>
    <t>ANAGNI</t>
  </si>
  <si>
    <t>00104250600</t>
  </si>
  <si>
    <t>060019</t>
  </si>
  <si>
    <t>CASSINO</t>
  </si>
  <si>
    <t>81000310607</t>
  </si>
  <si>
    <t>060024</t>
  </si>
  <si>
    <t>CECCANO</t>
  </si>
  <si>
    <t>00278230602</t>
  </si>
  <si>
    <t>060033</t>
  </si>
  <si>
    <t>FERENTINO</t>
  </si>
  <si>
    <t>00229230602</t>
  </si>
  <si>
    <t>060038</t>
  </si>
  <si>
    <t>FROSINONE</t>
  </si>
  <si>
    <t>00264560608</t>
  </si>
  <si>
    <t>060074</t>
  </si>
  <si>
    <t>SORA</t>
  </si>
  <si>
    <t>00217140607</t>
  </si>
  <si>
    <t>060085</t>
  </si>
  <si>
    <t>VEROLI</t>
  </si>
  <si>
    <t>80002670604</t>
  </si>
  <si>
    <t>061000</t>
  </si>
  <si>
    <t>A.P. DI CASERTA</t>
  </si>
  <si>
    <t>CE</t>
  </si>
  <si>
    <t>80004770618</t>
  </si>
  <si>
    <t>061005</t>
  </si>
  <si>
    <t>AVERSA</t>
  </si>
  <si>
    <t>81000970616</t>
  </si>
  <si>
    <t>061015</t>
  </si>
  <si>
    <t>CAPUA</t>
  </si>
  <si>
    <t>00150590610</t>
  </si>
  <si>
    <t>061019</t>
  </si>
  <si>
    <t>CASAL DI PRINCIPE</t>
  </si>
  <si>
    <t>81000750612</t>
  </si>
  <si>
    <t>061022</t>
  </si>
  <si>
    <t>CASERTA</t>
  </si>
  <si>
    <t>80002210617</t>
  </si>
  <si>
    <t>061027</t>
  </si>
  <si>
    <t>CASTEL VOLTURNO</t>
  </si>
  <si>
    <t>80007390612</t>
  </si>
  <si>
    <t>061046</t>
  </si>
  <si>
    <t>LUSCIANO</t>
  </si>
  <si>
    <t>81000770610</t>
  </si>
  <si>
    <t>061048</t>
  </si>
  <si>
    <t>MADDALONI</t>
  </si>
  <si>
    <t>80004330611</t>
  </si>
  <si>
    <t>061049</t>
  </si>
  <si>
    <t>MARCIANISE</t>
  </si>
  <si>
    <t>93012960618</t>
  </si>
  <si>
    <t>061052</t>
  </si>
  <si>
    <t>MONDRAGONE</t>
  </si>
  <si>
    <t>83000970612</t>
  </si>
  <si>
    <t>061053</t>
  </si>
  <si>
    <t>ORTA DI ATELLA</t>
  </si>
  <si>
    <t>90002510619</t>
  </si>
  <si>
    <t>061075</t>
  </si>
  <si>
    <t>SAN FELICE A CANCELLO</t>
  </si>
  <si>
    <t>00163150618</t>
  </si>
  <si>
    <t>061078</t>
  </si>
  <si>
    <t>SAN NICOLA LA STRADA</t>
  </si>
  <si>
    <t>00294190616</t>
  </si>
  <si>
    <t>061083</t>
  </si>
  <si>
    <t>SANTA MARIA CAPUA VETERE</t>
  </si>
  <si>
    <t>00136270618</t>
  </si>
  <si>
    <t>061088</t>
  </si>
  <si>
    <t>SESSA AURUNCA</t>
  </si>
  <si>
    <t>00160250619</t>
  </si>
  <si>
    <t>061094</t>
  </si>
  <si>
    <t>TRENTOLA-DUCENTA</t>
  </si>
  <si>
    <t>81001230614</t>
  </si>
  <si>
    <t>062000</t>
  </si>
  <si>
    <t>A.P. DI BENEVENTO</t>
  </si>
  <si>
    <t>BN</t>
  </si>
  <si>
    <t>92002770623</t>
  </si>
  <si>
    <t>062008</t>
  </si>
  <si>
    <t>BENEVENTO</t>
  </si>
  <si>
    <t>00074270620</t>
  </si>
  <si>
    <t>063000</t>
  </si>
  <si>
    <t>A.P. DI NAPOLI</t>
  </si>
  <si>
    <t>01263370635</t>
  </si>
  <si>
    <t>063001</t>
  </si>
  <si>
    <t>ACERRA</t>
  </si>
  <si>
    <t>80103960631</t>
  </si>
  <si>
    <t>063002</t>
  </si>
  <si>
    <t>AFRAGOLA</t>
  </si>
  <si>
    <t>80047540630</t>
  </si>
  <si>
    <t>063005</t>
  </si>
  <si>
    <t>ARZANO</t>
  </si>
  <si>
    <t>80029290634</t>
  </si>
  <si>
    <t>063006</t>
  </si>
  <si>
    <t>BACOLI</t>
  </si>
  <si>
    <t>80100100637</t>
  </si>
  <si>
    <t>063008</t>
  </si>
  <si>
    <t>BOSCOREALE</t>
  </si>
  <si>
    <t>82008410639</t>
  </si>
  <si>
    <t>063010</t>
  </si>
  <si>
    <t>BRUSCIANO</t>
  </si>
  <si>
    <t>84005130632</t>
  </si>
  <si>
    <t>063011</t>
  </si>
  <si>
    <t>CAIVANO</t>
  </si>
  <si>
    <t>01144820634</t>
  </si>
  <si>
    <t>063016</t>
  </si>
  <si>
    <t>CARDITO</t>
  </si>
  <si>
    <t>80103860633</t>
  </si>
  <si>
    <t>063017</t>
  </si>
  <si>
    <t>CASALNUOVO DI NAPOLI</t>
  </si>
  <si>
    <t>05600440639</t>
  </si>
  <si>
    <t>063021</t>
  </si>
  <si>
    <t>CASAVATORE</t>
  </si>
  <si>
    <t>00605360635</t>
  </si>
  <si>
    <t>063023</t>
  </si>
  <si>
    <t>CASORIA</t>
  </si>
  <si>
    <t>80029310630</t>
  </si>
  <si>
    <t>063024</t>
  </si>
  <si>
    <t>CASTELLAMMARE DI STABIA</t>
  </si>
  <si>
    <t>82000270635</t>
  </si>
  <si>
    <t>063026</t>
  </si>
  <si>
    <t>CERCOLA</t>
  </si>
  <si>
    <t>80019700634</t>
  </si>
  <si>
    <t>063031</t>
  </si>
  <si>
    <t>FORIO</t>
  </si>
  <si>
    <t>83000990636</t>
  </si>
  <si>
    <t>063032</t>
  </si>
  <si>
    <t>FRATTAMAGGIORE</t>
  </si>
  <si>
    <t>80024820633</t>
  </si>
  <si>
    <t>063033</t>
  </si>
  <si>
    <t>FRATTAMINORE</t>
  </si>
  <si>
    <t>01107670638</t>
  </si>
  <si>
    <t>063034</t>
  </si>
  <si>
    <t>GIUGLIANO IN CAMPANIA</t>
  </si>
  <si>
    <t>80049220637</t>
  </si>
  <si>
    <t>063035</t>
  </si>
  <si>
    <t>GRAGNANO</t>
  </si>
  <si>
    <t>00646300632</t>
  </si>
  <si>
    <t>063036</t>
  </si>
  <si>
    <t>GRUMO NEVANO</t>
  </si>
  <si>
    <t>80025240633</t>
  </si>
  <si>
    <t>063037</t>
  </si>
  <si>
    <t>ISCHIA</t>
  </si>
  <si>
    <t>00643280639</t>
  </si>
  <si>
    <t>063041</t>
  </si>
  <si>
    <t>MARANO DI NAPOLI</t>
  </si>
  <si>
    <t>80101470633</t>
  </si>
  <si>
    <t>063043</t>
  </si>
  <si>
    <t>MARIGLIANO</t>
  </si>
  <si>
    <t>01204890634</t>
  </si>
  <si>
    <t>063045</t>
  </si>
  <si>
    <t>MELITO DI NAPOLI</t>
  </si>
  <si>
    <t>80050560632</t>
  </si>
  <si>
    <t>063048</t>
  </si>
  <si>
    <t>MUGNANO DI NAPOLI</t>
  </si>
  <si>
    <t>00637570631</t>
  </si>
  <si>
    <t>063049</t>
  </si>
  <si>
    <t>NAPOLI</t>
  </si>
  <si>
    <t>80014890638</t>
  </si>
  <si>
    <t>063050</t>
  </si>
  <si>
    <t>NOLA</t>
  </si>
  <si>
    <t>84003330630</t>
  </si>
  <si>
    <t>063051</t>
  </si>
  <si>
    <t>OTTAVIANO</t>
  </si>
  <si>
    <t>84003010638</t>
  </si>
  <si>
    <t>063052</t>
  </si>
  <si>
    <t>PALMA CAMPANIA</t>
  </si>
  <si>
    <t>00622700631</t>
  </si>
  <si>
    <t>063055</t>
  </si>
  <si>
    <t>POGGIOMARINO</t>
  </si>
  <si>
    <t>00749590634</t>
  </si>
  <si>
    <t>063057</t>
  </si>
  <si>
    <t>POMIGLIANO D'ARCO</t>
  </si>
  <si>
    <t>00307600635</t>
  </si>
  <si>
    <t>063058</t>
  </si>
  <si>
    <t>POMPEI</t>
  </si>
  <si>
    <t>00495640633</t>
  </si>
  <si>
    <t>063059</t>
  </si>
  <si>
    <t>PORTICI</t>
  </si>
  <si>
    <t>80095070639</t>
  </si>
  <si>
    <t>063060</t>
  </si>
  <si>
    <t>POZZUOLI</t>
  </si>
  <si>
    <t>00508900636</t>
  </si>
  <si>
    <t>063062</t>
  </si>
  <si>
    <t>QUALIANO</t>
  </si>
  <si>
    <t>80034790636</t>
  </si>
  <si>
    <t>063063</t>
  </si>
  <si>
    <t>QUARTO</t>
  </si>
  <si>
    <t>01457180634</t>
  </si>
  <si>
    <t>063064</t>
  </si>
  <si>
    <t>ERCOLANO</t>
  </si>
  <si>
    <t>80017980634</t>
  </si>
  <si>
    <t>063067</t>
  </si>
  <si>
    <t>SAN GIORGIO A CREMANO</t>
  </si>
  <si>
    <t>01435550635</t>
  </si>
  <si>
    <t>063068</t>
  </si>
  <si>
    <t>SAN GIUSEPPE VESUVIANO</t>
  </si>
  <si>
    <t>84002990632</t>
  </si>
  <si>
    <t>063072</t>
  </si>
  <si>
    <t>SANT'ANASTASIA</t>
  </si>
  <si>
    <t>00618150635</t>
  </si>
  <si>
    <t>063073</t>
  </si>
  <si>
    <t>SANT'ANTIMO</t>
  </si>
  <si>
    <t>80029820638</t>
  </si>
  <si>
    <t>063074</t>
  </si>
  <si>
    <t>SANT'ANTONIO ABATE</t>
  </si>
  <si>
    <t>82007270638</t>
  </si>
  <si>
    <t>063076</t>
  </si>
  <si>
    <t>SAVIANO</t>
  </si>
  <si>
    <t>84003230632</t>
  </si>
  <si>
    <t>063079</t>
  </si>
  <si>
    <t>SOMMA VESUVIANA</t>
  </si>
  <si>
    <t>80021380631</t>
  </si>
  <si>
    <t>063080</t>
  </si>
  <si>
    <t>SORRENTO</t>
  </si>
  <si>
    <t>82001030632</t>
  </si>
  <si>
    <t>063082</t>
  </si>
  <si>
    <t>TERZIGNO</t>
  </si>
  <si>
    <t>84003450636</t>
  </si>
  <si>
    <t>063083</t>
  </si>
  <si>
    <t>TORRE ANNUNZIATA</t>
  </si>
  <si>
    <t>00581960630</t>
  </si>
  <si>
    <t>063084</t>
  </si>
  <si>
    <t>TORRE DEL GRECO</t>
  </si>
  <si>
    <t>80047160637</t>
  </si>
  <si>
    <t>063086</t>
  </si>
  <si>
    <t>VICO EQUENSE</t>
  </si>
  <si>
    <t>82007510637</t>
  </si>
  <si>
    <t>063087</t>
  </si>
  <si>
    <t>VILLARICCA</t>
  </si>
  <si>
    <t>80034870636</t>
  </si>
  <si>
    <t>063089</t>
  </si>
  <si>
    <t>VOLLA</t>
  </si>
  <si>
    <t>01223110634</t>
  </si>
  <si>
    <t>064000</t>
  </si>
  <si>
    <t>A.P. DI AVELLINO</t>
  </si>
  <si>
    <t>AV</t>
  </si>
  <si>
    <t>80000190647</t>
  </si>
  <si>
    <t>064005</t>
  </si>
  <si>
    <t>ARIANO IRPINO</t>
  </si>
  <si>
    <t>81000350645</t>
  </si>
  <si>
    <t>064008</t>
  </si>
  <si>
    <t>AVELLINO</t>
  </si>
  <si>
    <t>00184530640</t>
  </si>
  <si>
    <t>064121</t>
  </si>
  <si>
    <t>MONTORO</t>
  </si>
  <si>
    <t>02790550640</t>
  </si>
  <si>
    <t>065000</t>
  </si>
  <si>
    <t>A.P. DI SALERNO</t>
  </si>
  <si>
    <t>SA</t>
  </si>
  <si>
    <t>80000390650</t>
  </si>
  <si>
    <t>065002</t>
  </si>
  <si>
    <t>AGROPOLI</t>
  </si>
  <si>
    <t>00252900659</t>
  </si>
  <si>
    <t>065007</t>
  </si>
  <si>
    <t>ANGRI</t>
  </si>
  <si>
    <t>00555190651</t>
  </si>
  <si>
    <t>065013</t>
  </si>
  <si>
    <t>BARONISSI</t>
  </si>
  <si>
    <t>80032710651</t>
  </si>
  <si>
    <t>065014</t>
  </si>
  <si>
    <t>BATTIPAGLIA</t>
  </si>
  <si>
    <t>82001330651</t>
  </si>
  <si>
    <t>065022</t>
  </si>
  <si>
    <t>CAMPAGNA</t>
  </si>
  <si>
    <t>82001170651</t>
  </si>
  <si>
    <t>065025</t>
  </si>
  <si>
    <t>CAPACCIO</t>
  </si>
  <si>
    <t>81001170653</t>
  </si>
  <si>
    <t>065037</t>
  </si>
  <si>
    <t>CAVA DE' TIRRENI</t>
  </si>
  <si>
    <t>80000350654</t>
  </si>
  <si>
    <t>065050</t>
  </si>
  <si>
    <t>EBOLI</t>
  </si>
  <si>
    <t>00318580651</t>
  </si>
  <si>
    <t>065067</t>
  </si>
  <si>
    <t>MERCATO SAN SEVERINO</t>
  </si>
  <si>
    <t>80020380657</t>
  </si>
  <si>
    <t>065078</t>
  </si>
  <si>
    <t>NOCERA INFERIORE</t>
  </si>
  <si>
    <t>00221880651</t>
  </si>
  <si>
    <t>065079</t>
  </si>
  <si>
    <t>NOCERA SUPERIORE</t>
  </si>
  <si>
    <t>00231450651</t>
  </si>
  <si>
    <t>065088</t>
  </si>
  <si>
    <t>PAGANI</t>
  </si>
  <si>
    <t>80020730653</t>
  </si>
  <si>
    <t>065099</t>
  </si>
  <si>
    <t>PONTECAGNANO FAIANO</t>
  </si>
  <si>
    <t>00223940651</t>
  </si>
  <si>
    <t>065116</t>
  </si>
  <si>
    <t>SALERNO</t>
  </si>
  <si>
    <t>80000330656</t>
  </si>
  <si>
    <t>065135</t>
  </si>
  <si>
    <t>SARNO</t>
  </si>
  <si>
    <t>80020270650</t>
  </si>
  <si>
    <t>065137</t>
  </si>
  <si>
    <t>SCAFATI</t>
  </si>
  <si>
    <t>00625680657</t>
  </si>
  <si>
    <t>066000</t>
  </si>
  <si>
    <t>A.P. DI L'AQUILA</t>
  </si>
  <si>
    <t>ABRUZZO</t>
  </si>
  <si>
    <t>AQ</t>
  </si>
  <si>
    <t>80002370668</t>
  </si>
  <si>
    <t>066006</t>
  </si>
  <si>
    <t>AVEZZANO</t>
  </si>
  <si>
    <t>81002910669</t>
  </si>
  <si>
    <t>066049</t>
  </si>
  <si>
    <t>L'AQUILA</t>
  </si>
  <si>
    <t>80002270660</t>
  </si>
  <si>
    <t>066098</t>
  </si>
  <si>
    <t>SULMONA</t>
  </si>
  <si>
    <t>00181820663</t>
  </si>
  <si>
    <t>067000</t>
  </si>
  <si>
    <t>A.P. DI TERAMO</t>
  </si>
  <si>
    <t>TE</t>
  </si>
  <si>
    <t>80001070673</t>
  </si>
  <si>
    <t>067025</t>
  </si>
  <si>
    <t>GIULIANOVA</t>
  </si>
  <si>
    <t>00114930670</t>
  </si>
  <si>
    <t>067037</t>
  </si>
  <si>
    <t>ROSETO DEGLI ABRUZZI</t>
  </si>
  <si>
    <t>00176150670</t>
  </si>
  <si>
    <t>067040</t>
  </si>
  <si>
    <t>SILVI</t>
  </si>
  <si>
    <t>81000550673</t>
  </si>
  <si>
    <t>067041</t>
  </si>
  <si>
    <t>TERAMO</t>
  </si>
  <si>
    <t>00174750679</t>
  </si>
  <si>
    <t>067047</t>
  </si>
  <si>
    <t>MARTINSICURO</t>
  </si>
  <si>
    <t>82001180676</t>
  </si>
  <si>
    <t>068000</t>
  </si>
  <si>
    <t>A.P. DI PESCARA</t>
  </si>
  <si>
    <t>PE</t>
  </si>
  <si>
    <t>00212850689</t>
  </si>
  <si>
    <t>068024</t>
  </si>
  <si>
    <t>MONTESILVANO</t>
  </si>
  <si>
    <t>00193460680</t>
  </si>
  <si>
    <t>068028</t>
  </si>
  <si>
    <t>PESCARA</t>
  </si>
  <si>
    <t>00124600685</t>
  </si>
  <si>
    <t>068041</t>
  </si>
  <si>
    <t>SPOLTORE</t>
  </si>
  <si>
    <t>00128340684</t>
  </si>
  <si>
    <t>069000</t>
  </si>
  <si>
    <t>A.P. DI CHIETI</t>
  </si>
  <si>
    <t>CH</t>
  </si>
  <si>
    <t>80000130692</t>
  </si>
  <si>
    <t>069022</t>
  </si>
  <si>
    <t>CHIETI</t>
  </si>
  <si>
    <t>00098000698</t>
  </si>
  <si>
    <t>069035</t>
  </si>
  <si>
    <t>FRANCAVILLA AL MARE</t>
  </si>
  <si>
    <t>00110400694</t>
  </si>
  <si>
    <t>069046</t>
  </si>
  <si>
    <t>LANCIANO</t>
  </si>
  <si>
    <t>00091240697</t>
  </si>
  <si>
    <t>069058</t>
  </si>
  <si>
    <t>ORTONA</t>
  </si>
  <si>
    <t>00149620692</t>
  </si>
  <si>
    <t>069083</t>
  </si>
  <si>
    <t>SAN SALVO</t>
  </si>
  <si>
    <t>00247720691</t>
  </si>
  <si>
    <t>069099</t>
  </si>
  <si>
    <t>VASTO</t>
  </si>
  <si>
    <t>83000690699</t>
  </si>
  <si>
    <t>070000</t>
  </si>
  <si>
    <t>A.P. DI CAMPOBASSO</t>
  </si>
  <si>
    <t>MOLISE</t>
  </si>
  <si>
    <t>CB</t>
  </si>
  <si>
    <t>00139600704</t>
  </si>
  <si>
    <t>070006</t>
  </si>
  <si>
    <t>CAMPOBASSO</t>
  </si>
  <si>
    <t>00071560700</t>
  </si>
  <si>
    <t>070078</t>
  </si>
  <si>
    <t>TERMOLI</t>
  </si>
  <si>
    <t>00067530709</t>
  </si>
  <si>
    <t>071000</t>
  </si>
  <si>
    <t>A.P. DI FOGGIA</t>
  </si>
  <si>
    <t>FG</t>
  </si>
  <si>
    <t>00374200715</t>
  </si>
  <si>
    <t>071020</t>
  </si>
  <si>
    <t>CERIGNOLA</t>
  </si>
  <si>
    <t>00362170714</t>
  </si>
  <si>
    <t>071024</t>
  </si>
  <si>
    <t>FOGGIA</t>
  </si>
  <si>
    <t>00363460718</t>
  </si>
  <si>
    <t>071028</t>
  </si>
  <si>
    <t>LUCERA</t>
  </si>
  <si>
    <t>82000950715</t>
  </si>
  <si>
    <t>071029</t>
  </si>
  <si>
    <t>MANFREDONIA</t>
  </si>
  <si>
    <t>83000290714</t>
  </si>
  <si>
    <t>071036</t>
  </si>
  <si>
    <t>ORTA NOVA</t>
  </si>
  <si>
    <t>81001190719</t>
  </si>
  <si>
    <t>071046</t>
  </si>
  <si>
    <t>SAN GIOVANNI ROTONDO</t>
  </si>
  <si>
    <t>83001510714</t>
  </si>
  <si>
    <t>071049</t>
  </si>
  <si>
    <t>SAN NICANDRO GARGANICO</t>
  </si>
  <si>
    <t>84001770712</t>
  </si>
  <si>
    <t>071051</t>
  </si>
  <si>
    <t>SAN SEVERO</t>
  </si>
  <si>
    <t>00336360714</t>
  </si>
  <si>
    <t>071056</t>
  </si>
  <si>
    <t>TORREMAGGIORE</t>
  </si>
  <si>
    <t>84000710719</t>
  </si>
  <si>
    <t>072000</t>
  </si>
  <si>
    <t>A.P. DI BARI</t>
  </si>
  <si>
    <t>80000110728</t>
  </si>
  <si>
    <t>072001</t>
  </si>
  <si>
    <t>ACQUAVIVA DELLE FONTI</t>
  </si>
  <si>
    <t>00869560722</t>
  </si>
  <si>
    <t>072002</t>
  </si>
  <si>
    <t>ADELFIA</t>
  </si>
  <si>
    <t>80017830722</t>
  </si>
  <si>
    <t>072004</t>
  </si>
  <si>
    <t>ALTAMURA</t>
  </si>
  <si>
    <t>82002590725</t>
  </si>
  <si>
    <t>072006</t>
  </si>
  <si>
    <t>BARI</t>
  </si>
  <si>
    <t>80015010723</t>
  </si>
  <si>
    <t>072011</t>
  </si>
  <si>
    <t>BITONTO</t>
  </si>
  <si>
    <t>00382650729</t>
  </si>
  <si>
    <t>072014</t>
  </si>
  <si>
    <t>CAPURSO</t>
  </si>
  <si>
    <t>80015110721</t>
  </si>
  <si>
    <t>072015</t>
  </si>
  <si>
    <t>CASAMASSIMA</t>
  </si>
  <si>
    <t>80012570729</t>
  </si>
  <si>
    <t>072017</t>
  </si>
  <si>
    <t>CASTELLANA GROTTE</t>
  </si>
  <si>
    <t>00834380727</t>
  </si>
  <si>
    <t>072019</t>
  </si>
  <si>
    <t>CONVERSANO</t>
  </si>
  <si>
    <t>00812180727</t>
  </si>
  <si>
    <t>072020</t>
  </si>
  <si>
    <t>CORATO</t>
  </si>
  <si>
    <t>83001590724</t>
  </si>
  <si>
    <t>072021</t>
  </si>
  <si>
    <t>GIOIA DEL COLLE</t>
  </si>
  <si>
    <t>82000010726</t>
  </si>
  <si>
    <t>072022</t>
  </si>
  <si>
    <t>GIOVINAZZO</t>
  </si>
  <si>
    <t>80004510725</t>
  </si>
  <si>
    <t>072023</t>
  </si>
  <si>
    <t>GRAVINA IN PUGLIA</t>
  </si>
  <si>
    <t>82000970721</t>
  </si>
  <si>
    <t>072027</t>
  </si>
  <si>
    <t>MODUGNO</t>
  </si>
  <si>
    <t>80017070725</t>
  </si>
  <si>
    <t>072028</t>
  </si>
  <si>
    <t>MOLA DI BARI</t>
  </si>
  <si>
    <t>00884000720</t>
  </si>
  <si>
    <t>072029</t>
  </si>
  <si>
    <t>MOLFETTA</t>
  </si>
  <si>
    <t>00306180720</t>
  </si>
  <si>
    <t>072030</t>
  </si>
  <si>
    <t>MONOPOLI</t>
  </si>
  <si>
    <t>00374620722</t>
  </si>
  <si>
    <t>072031</t>
  </si>
  <si>
    <t>NOCI</t>
  </si>
  <si>
    <t>82001750726</t>
  </si>
  <si>
    <t>072032</t>
  </si>
  <si>
    <t>NOICATTARO</t>
  </si>
  <si>
    <t>05165930727</t>
  </si>
  <si>
    <t>072033</t>
  </si>
  <si>
    <t>PALO DEL COLLE</t>
  </si>
  <si>
    <t>80021630720</t>
  </si>
  <si>
    <t>072035</t>
  </si>
  <si>
    <t>POLIGNANO A MARE</t>
  </si>
  <si>
    <t>80022290722</t>
  </si>
  <si>
    <t>072036</t>
  </si>
  <si>
    <t>PUTIGNANO</t>
  </si>
  <si>
    <t>82002270724</t>
  </si>
  <si>
    <t>072037</t>
  </si>
  <si>
    <t>RUTIGLIANO</t>
  </si>
  <si>
    <t>00518490727</t>
  </si>
  <si>
    <t>072038</t>
  </si>
  <si>
    <t>RUVO DI PUGLIA</t>
  </si>
  <si>
    <t>00787620723</t>
  </si>
  <si>
    <t>072041</t>
  </si>
  <si>
    <t>SANTERAMO IN COLLE</t>
  </si>
  <si>
    <t>82001050721</t>
  </si>
  <si>
    <t>072043</t>
  </si>
  <si>
    <t>TERLIZZI</t>
  </si>
  <si>
    <t>00715310728</t>
  </si>
  <si>
    <t>072046</t>
  </si>
  <si>
    <t>TRIGGIANO</t>
  </si>
  <si>
    <t>00865250724</t>
  </si>
  <si>
    <t>072048</t>
  </si>
  <si>
    <t>VALENZANO</t>
  </si>
  <si>
    <t>80020130722</t>
  </si>
  <si>
    <t>073000</t>
  </si>
  <si>
    <t>A.P. DI TARANTO</t>
  </si>
  <si>
    <t>TA</t>
  </si>
  <si>
    <t>80004930733</t>
  </si>
  <si>
    <t>073003</t>
  </si>
  <si>
    <t>CASTELLANETA</t>
  </si>
  <si>
    <t>80012250736</t>
  </si>
  <si>
    <t>073007</t>
  </si>
  <si>
    <t>GINOSA</t>
  </si>
  <si>
    <t>80007530738</t>
  </si>
  <si>
    <t>073008</t>
  </si>
  <si>
    <t>GROTTAGLIE</t>
  </si>
  <si>
    <t>00117380733</t>
  </si>
  <si>
    <t>073009</t>
  </si>
  <si>
    <t>LATERZA</t>
  </si>
  <si>
    <t>80009830730</t>
  </si>
  <si>
    <t>073012</t>
  </si>
  <si>
    <t>MANDURIA</t>
  </si>
  <si>
    <t>80009070733</t>
  </si>
  <si>
    <t>073013</t>
  </si>
  <si>
    <t>MARTINA FRANCA</t>
  </si>
  <si>
    <t>80006710737</t>
  </si>
  <si>
    <t>073015</t>
  </si>
  <si>
    <t>MASSAFRA</t>
  </si>
  <si>
    <t>80009410731</t>
  </si>
  <si>
    <t>073019</t>
  </si>
  <si>
    <t>MOTTOLA</t>
  </si>
  <si>
    <t>00243880739</t>
  </si>
  <si>
    <t>073021</t>
  </si>
  <si>
    <t>PALAGIANO</t>
  </si>
  <si>
    <t>80008870737</t>
  </si>
  <si>
    <t>073024</t>
  </si>
  <si>
    <t>SAN GIORGIO IONICO</t>
  </si>
  <si>
    <t>80009010739</t>
  </si>
  <si>
    <t>073026</t>
  </si>
  <si>
    <t>SAVA</t>
  </si>
  <si>
    <t>80009650732</t>
  </si>
  <si>
    <t>073027</t>
  </si>
  <si>
    <t>TARANTO</t>
  </si>
  <si>
    <t>80008750731</t>
  </si>
  <si>
    <t>074000</t>
  </si>
  <si>
    <t>A.P. DI BRINDISI</t>
  </si>
  <si>
    <t>BR</t>
  </si>
  <si>
    <t>80001390741</t>
  </si>
  <si>
    <t>074001</t>
  </si>
  <si>
    <t>BRINDISI</t>
  </si>
  <si>
    <t>80000250748</t>
  </si>
  <si>
    <t>074002</t>
  </si>
  <si>
    <t>CAROVIGNO</t>
  </si>
  <si>
    <t>81001790740</t>
  </si>
  <si>
    <t>074003</t>
  </si>
  <si>
    <t>CEGLIE MESSAPICA</t>
  </si>
  <si>
    <t>81000180745</t>
  </si>
  <si>
    <t>074007</t>
  </si>
  <si>
    <t>FASANO</t>
  </si>
  <si>
    <t>81001370741</t>
  </si>
  <si>
    <t>074008</t>
  </si>
  <si>
    <t>FRANCAVILLA FONTANA</t>
  </si>
  <si>
    <t>00176620748</t>
  </si>
  <si>
    <t>074010</t>
  </si>
  <si>
    <t>MESAGNE</t>
  </si>
  <si>
    <t>00081030744</t>
  </si>
  <si>
    <t>074011</t>
  </si>
  <si>
    <t>ORIA</t>
  </si>
  <si>
    <t>80001550740</t>
  </si>
  <si>
    <t>074012</t>
  </si>
  <si>
    <t>OSTUNI</t>
  </si>
  <si>
    <t>81000090746</t>
  </si>
  <si>
    <t>074017</t>
  </si>
  <si>
    <t>SAN VITO DEI NORMANNI</t>
  </si>
  <si>
    <t>81001650746</t>
  </si>
  <si>
    <t>075000</t>
  </si>
  <si>
    <t>A.P. DI LECCE</t>
  </si>
  <si>
    <t>LE</t>
  </si>
  <si>
    <t>80000840753</t>
  </si>
  <si>
    <t>075016</t>
  </si>
  <si>
    <t>CASARANO</t>
  </si>
  <si>
    <t>81000350751</t>
  </si>
  <si>
    <t>075022</t>
  </si>
  <si>
    <t>COPERTINO</t>
  </si>
  <si>
    <t>80008830756</t>
  </si>
  <si>
    <t>075029</t>
  </si>
  <si>
    <t>GALATINA</t>
  </si>
  <si>
    <t>80008170757</t>
  </si>
  <si>
    <t>075030</t>
  </si>
  <si>
    <t>GALATONE</t>
  </si>
  <si>
    <t>82001290756</t>
  </si>
  <si>
    <t>075031</t>
  </si>
  <si>
    <t>GALLIPOLI</t>
  </si>
  <si>
    <t>82000090751</t>
  </si>
  <si>
    <t>075035</t>
  </si>
  <si>
    <t>LECCE</t>
  </si>
  <si>
    <t>80008510754</t>
  </si>
  <si>
    <t>075052</t>
  </si>
  <si>
    <t>NARDO'</t>
  </si>
  <si>
    <t>82001370756</t>
  </si>
  <si>
    <t>075083</t>
  </si>
  <si>
    <t>SURBO</t>
  </si>
  <si>
    <t>01862180757</t>
  </si>
  <si>
    <t>075088</t>
  </si>
  <si>
    <t>TRICASE</t>
  </si>
  <si>
    <t>81000410753</t>
  </si>
  <si>
    <t>076000</t>
  </si>
  <si>
    <t>A.P. DI POTENZA</t>
  </si>
  <si>
    <t>BASILICATA</t>
  </si>
  <si>
    <t>PZ</t>
  </si>
  <si>
    <t>80002710764</t>
  </si>
  <si>
    <t>076048</t>
  </si>
  <si>
    <t>MELFI</t>
  </si>
  <si>
    <t>85000420761</t>
  </si>
  <si>
    <t>076063</t>
  </si>
  <si>
    <t>POTENZA</t>
  </si>
  <si>
    <t>00127040764</t>
  </si>
  <si>
    <t>077000</t>
  </si>
  <si>
    <t>A.P. DI MATERA</t>
  </si>
  <si>
    <t>MT</t>
  </si>
  <si>
    <t>80000970774</t>
  </si>
  <si>
    <t>077014</t>
  </si>
  <si>
    <t>MATERA</t>
  </si>
  <si>
    <t>80002870774</t>
  </si>
  <si>
    <t>077020</t>
  </si>
  <si>
    <t>PISTICCI</t>
  </si>
  <si>
    <t>81001230770</t>
  </si>
  <si>
    <t>077021</t>
  </si>
  <si>
    <t>POLICORO</t>
  </si>
  <si>
    <t>00111210779</t>
  </si>
  <si>
    <t>078000</t>
  </si>
  <si>
    <t>A.P. DI COSENZA</t>
  </si>
  <si>
    <t>CALABRIA</t>
  </si>
  <si>
    <t>CS</t>
  </si>
  <si>
    <t>80003710789</t>
  </si>
  <si>
    <t>078003</t>
  </si>
  <si>
    <t>ACRI</t>
  </si>
  <si>
    <t>00388670788</t>
  </si>
  <si>
    <t>078029</t>
  </si>
  <si>
    <t>CASSANO ALLO IONIO</t>
  </si>
  <si>
    <t>88000230784</t>
  </si>
  <si>
    <t>078033</t>
  </si>
  <si>
    <t>CASTROVILLARI</t>
  </si>
  <si>
    <t>83000330783</t>
  </si>
  <si>
    <t>078044</t>
  </si>
  <si>
    <t>CORIGLIANO CALABRO</t>
  </si>
  <si>
    <t>00391240785</t>
  </si>
  <si>
    <t>078045</t>
  </si>
  <si>
    <t>COSENZA</t>
  </si>
  <si>
    <t>00347720781</t>
  </si>
  <si>
    <t>078081</t>
  </si>
  <si>
    <t>MONTALTO UFFUGO</t>
  </si>
  <si>
    <t>00348990789</t>
  </si>
  <si>
    <t>078091</t>
  </si>
  <si>
    <t>PAOLA</t>
  </si>
  <si>
    <t>86000010784</t>
  </si>
  <si>
    <t>078102</t>
  </si>
  <si>
    <t>RENDE</t>
  </si>
  <si>
    <t>00276350782</t>
  </si>
  <si>
    <t>078108</t>
  </si>
  <si>
    <t>ROSSANO</t>
  </si>
  <si>
    <t>00396810780</t>
  </si>
  <si>
    <t>078119</t>
  </si>
  <si>
    <t>SAN GIOVANNI IN FIORE</t>
  </si>
  <si>
    <t>00348180787</t>
  </si>
  <si>
    <t>079000</t>
  </si>
  <si>
    <t>A.P. DI CATANZARO</t>
  </si>
  <si>
    <t>CZ</t>
  </si>
  <si>
    <t>80003090794</t>
  </si>
  <si>
    <t>079023</t>
  </si>
  <si>
    <t>CATANZARO</t>
  </si>
  <si>
    <t>00129520797</t>
  </si>
  <si>
    <t>079160</t>
  </si>
  <si>
    <t>LAMEZIA TERME</t>
  </si>
  <si>
    <t>00301390795</t>
  </si>
  <si>
    <t>080000</t>
  </si>
  <si>
    <t>A.P. DI REGGIO DI CALABRIA</t>
  </si>
  <si>
    <t>RC</t>
  </si>
  <si>
    <t>80000100802</t>
  </si>
  <si>
    <t>080038</t>
  </si>
  <si>
    <t>GIOIA TAURO</t>
  </si>
  <si>
    <t>00137710802</t>
  </si>
  <si>
    <t>080057</t>
  </si>
  <si>
    <t>PALMI</t>
  </si>
  <si>
    <t>82000650802</t>
  </si>
  <si>
    <t>080063</t>
  </si>
  <si>
    <t>REGGIO DI CALABRIA</t>
  </si>
  <si>
    <t>00136380805</t>
  </si>
  <si>
    <t>080088</t>
  </si>
  <si>
    <t>SIDERNO</t>
  </si>
  <si>
    <t>00132240805</t>
  </si>
  <si>
    <t>080093</t>
  </si>
  <si>
    <t>TAURIANOVA</t>
  </si>
  <si>
    <t>82000670800</t>
  </si>
  <si>
    <t>081000</t>
  </si>
  <si>
    <t>A.P. DI TRAPANI</t>
  </si>
  <si>
    <t>SICILIA</t>
  </si>
  <si>
    <t>TP</t>
  </si>
  <si>
    <t>Isole</t>
  </si>
  <si>
    <t>93004780818</t>
  </si>
  <si>
    <t>081001</t>
  </si>
  <si>
    <t>ALCAMO</t>
  </si>
  <si>
    <t>80002630814</t>
  </si>
  <si>
    <t>081005</t>
  </si>
  <si>
    <t>CASTELLAMMARE DEL GOLFO</t>
  </si>
  <si>
    <t>00082410812</t>
  </si>
  <si>
    <t>081006</t>
  </si>
  <si>
    <t>CASTELVETRANO</t>
  </si>
  <si>
    <t>81001210814</t>
  </si>
  <si>
    <t>081008</t>
  </si>
  <si>
    <t>ERICE</t>
  </si>
  <si>
    <t>80004000818</t>
  </si>
  <si>
    <t>081011</t>
  </si>
  <si>
    <t>MARSALA</t>
  </si>
  <si>
    <t>00139550818</t>
  </si>
  <si>
    <t>081012</t>
  </si>
  <si>
    <t>MAZARA DEL VALLO</t>
  </si>
  <si>
    <t>82001410818</t>
  </si>
  <si>
    <t>081021</t>
  </si>
  <si>
    <t>TRAPANI</t>
  </si>
  <si>
    <t>80003210814</t>
  </si>
  <si>
    <t>082000</t>
  </si>
  <si>
    <t>A.P. DI PALERMO</t>
  </si>
  <si>
    <t>PA</t>
  </si>
  <si>
    <t>80021470820</t>
  </si>
  <si>
    <t>082006</t>
  </si>
  <si>
    <t>BAGHERIA</t>
  </si>
  <si>
    <t>81000170829</t>
  </si>
  <si>
    <t>082021</t>
  </si>
  <si>
    <t>CARINI</t>
  </si>
  <si>
    <t>00147540827</t>
  </si>
  <si>
    <t>082048</t>
  </si>
  <si>
    <t>MISILMERI</t>
  </si>
  <si>
    <t>86000450824</t>
  </si>
  <si>
    <t>082049</t>
  </si>
  <si>
    <t>MONREALE</t>
  </si>
  <si>
    <t>00231740820</t>
  </si>
  <si>
    <t>082053</t>
  </si>
  <si>
    <t>PALERMO</t>
  </si>
  <si>
    <t>80016350821</t>
  </si>
  <si>
    <t>082054</t>
  </si>
  <si>
    <t>PARTINICO</t>
  </si>
  <si>
    <t>00601920820</t>
  </si>
  <si>
    <t>082070</t>
  </si>
  <si>
    <t>TERMINI IMERESE</t>
  </si>
  <si>
    <t>87000370822</t>
  </si>
  <si>
    <t>082079</t>
  </si>
  <si>
    <t>VILLABATE</t>
  </si>
  <si>
    <t>80018460826</t>
  </si>
  <si>
    <t>083000</t>
  </si>
  <si>
    <t>A.P. DI MESSINA</t>
  </si>
  <si>
    <t>ME</t>
  </si>
  <si>
    <t>80002760835</t>
  </si>
  <si>
    <t>083005</t>
  </si>
  <si>
    <t>BARCELLONA POZZO DI GOTTO</t>
  </si>
  <si>
    <t>00084640838</t>
  </si>
  <si>
    <t>083048</t>
  </si>
  <si>
    <t>MESSINA</t>
  </si>
  <si>
    <t>00080270838</t>
  </si>
  <si>
    <t>083049</t>
  </si>
  <si>
    <t>MILAZZO</t>
  </si>
  <si>
    <t>00226540839</t>
  </si>
  <si>
    <t>084000</t>
  </si>
  <si>
    <t>A.P. DI AGRIGENTO</t>
  </si>
  <si>
    <t>AG</t>
  </si>
  <si>
    <t>80002590844</t>
  </si>
  <si>
    <t>084001</t>
  </si>
  <si>
    <t>AGRIGENTO</t>
  </si>
  <si>
    <t>00074260845</t>
  </si>
  <si>
    <t>084011</t>
  </si>
  <si>
    <t>CANICATTI'</t>
  </si>
  <si>
    <t>00179660840</t>
  </si>
  <si>
    <t>084017</t>
  </si>
  <si>
    <t>FAVARA</t>
  </si>
  <si>
    <t>80004120848</t>
  </si>
  <si>
    <t>084021</t>
  </si>
  <si>
    <t>LICATA</t>
  </si>
  <si>
    <t>81000410845</t>
  </si>
  <si>
    <t>084027</t>
  </si>
  <si>
    <t>PALMA DI MONTECHIARO</t>
  </si>
  <si>
    <t>81000070847</t>
  </si>
  <si>
    <t>084028</t>
  </si>
  <si>
    <t>PORTO EMPEDOCLE</t>
  </si>
  <si>
    <t>80002890848</t>
  </si>
  <si>
    <t>084033</t>
  </si>
  <si>
    <t>RIBERA</t>
  </si>
  <si>
    <t>00215200841</t>
  </si>
  <si>
    <t>084041</t>
  </si>
  <si>
    <t>SCIACCA</t>
  </si>
  <si>
    <t>00220950844</t>
  </si>
  <si>
    <t>085000</t>
  </si>
  <si>
    <t>A.P. DI CALTANISSETTA</t>
  </si>
  <si>
    <t>CL</t>
  </si>
  <si>
    <t>00115070856</t>
  </si>
  <si>
    <t>085004</t>
  </si>
  <si>
    <t>CALTANISSETTA</t>
  </si>
  <si>
    <t>80001130857</t>
  </si>
  <si>
    <t>085007</t>
  </si>
  <si>
    <t>GELA</t>
  </si>
  <si>
    <t>82000890853</t>
  </si>
  <si>
    <t>085013</t>
  </si>
  <si>
    <t>NISCEMI</t>
  </si>
  <si>
    <t>82002100855</t>
  </si>
  <si>
    <t>085016</t>
  </si>
  <si>
    <t>SAN CATALDO</t>
  </si>
  <si>
    <t>00141480855</t>
  </si>
  <si>
    <t>086000</t>
  </si>
  <si>
    <t>A.P. DI ENNA</t>
  </si>
  <si>
    <t>EN</t>
  </si>
  <si>
    <t>80000810863</t>
  </si>
  <si>
    <t>086009</t>
  </si>
  <si>
    <t>ENNA</t>
  </si>
  <si>
    <t>00100490861</t>
  </si>
  <si>
    <t>086014</t>
  </si>
  <si>
    <t>PIAZZA ARMERINA</t>
  </si>
  <si>
    <t>00046540860</t>
  </si>
  <si>
    <t>087000</t>
  </si>
  <si>
    <t>A.P. DI CATANIA</t>
  </si>
  <si>
    <t>CT</t>
  </si>
  <si>
    <t>00397470873</t>
  </si>
  <si>
    <t>087002</t>
  </si>
  <si>
    <t>ACI CASTELLO</t>
  </si>
  <si>
    <t>00162000871</t>
  </si>
  <si>
    <t>087003</t>
  </si>
  <si>
    <t>ACI CATENA</t>
  </si>
  <si>
    <t>00146380878</t>
  </si>
  <si>
    <t>087004</t>
  </si>
  <si>
    <t>ACIREALE</t>
  </si>
  <si>
    <t>81000970871</t>
  </si>
  <si>
    <t>087005</t>
  </si>
  <si>
    <t>ACI SANT'ANTONIO</t>
  </si>
  <si>
    <t>00410340871</t>
  </si>
  <si>
    <t>087006</t>
  </si>
  <si>
    <t>ADRANO</t>
  </si>
  <si>
    <t>80001490871</t>
  </si>
  <si>
    <t>087007</t>
  </si>
  <si>
    <t>BELPASSO</t>
  </si>
  <si>
    <t>80008430870</t>
  </si>
  <si>
    <t>087008</t>
  </si>
  <si>
    <t>BIANCAVILLA</t>
  </si>
  <si>
    <t>80009050875</t>
  </si>
  <si>
    <t>087009</t>
  </si>
  <si>
    <t>BRONTE</t>
  </si>
  <si>
    <t>00291400877</t>
  </si>
  <si>
    <t>087011</t>
  </si>
  <si>
    <t>CALTAGIRONE</t>
  </si>
  <si>
    <t>82000230878</t>
  </si>
  <si>
    <t>087015</t>
  </si>
  <si>
    <t>CATANIA</t>
  </si>
  <si>
    <t>00137020871</t>
  </si>
  <si>
    <t>087017</t>
  </si>
  <si>
    <t>GIARRE</t>
  </si>
  <si>
    <t>00468980875</t>
  </si>
  <si>
    <t>087019</t>
  </si>
  <si>
    <t>GRAVINA DI CATANIA</t>
  </si>
  <si>
    <t>80006830873</t>
  </si>
  <si>
    <t>087024</t>
  </si>
  <si>
    <t>MASCALUCIA</t>
  </si>
  <si>
    <t>80001190877</t>
  </si>
  <si>
    <t>087029</t>
  </si>
  <si>
    <t>MISTERBIANCO</t>
  </si>
  <si>
    <t>80006270872</t>
  </si>
  <si>
    <t>087032</t>
  </si>
  <si>
    <t>PALAGONIA</t>
  </si>
  <si>
    <t>82001870870</t>
  </si>
  <si>
    <t>087033</t>
  </si>
  <si>
    <t>PATERNO'</t>
  </si>
  <si>
    <t>00243770872</t>
  </si>
  <si>
    <t>087041</t>
  </si>
  <si>
    <t>SAN GIOVANNI LA PUNTA</t>
  </si>
  <si>
    <t>00453970873</t>
  </si>
  <si>
    <t>087049</t>
  </si>
  <si>
    <t>SCORDIA</t>
  </si>
  <si>
    <t>00547690875</t>
  </si>
  <si>
    <t>087051</t>
  </si>
  <si>
    <t>TREMESTIERI ETNEO</t>
  </si>
  <si>
    <t>00646630871</t>
  </si>
  <si>
    <t>088000</t>
  </si>
  <si>
    <t>A.P. DI RAGUSA</t>
  </si>
  <si>
    <t>RG</t>
  </si>
  <si>
    <t>80000010886</t>
  </si>
  <si>
    <t>088003</t>
  </si>
  <si>
    <t>COMISO</t>
  </si>
  <si>
    <t>82000870889</t>
  </si>
  <si>
    <t>088005</t>
  </si>
  <si>
    <t>ISPICA</t>
  </si>
  <si>
    <t>81000670885</t>
  </si>
  <si>
    <t>088006</t>
  </si>
  <si>
    <t>MODICA</t>
  </si>
  <si>
    <t>00175500883</t>
  </si>
  <si>
    <t>088008</t>
  </si>
  <si>
    <t>POZZALLO</t>
  </si>
  <si>
    <t>00170330880</t>
  </si>
  <si>
    <t>088009</t>
  </si>
  <si>
    <t>RAGUSA</t>
  </si>
  <si>
    <t>00180270886</t>
  </si>
  <si>
    <t>088011</t>
  </si>
  <si>
    <t>SCICLI</t>
  </si>
  <si>
    <t>00080070881</t>
  </si>
  <si>
    <t>088012</t>
  </si>
  <si>
    <t>VITTORIA</t>
  </si>
  <si>
    <t>82000830883</t>
  </si>
  <si>
    <t>089000</t>
  </si>
  <si>
    <t>A.P. DI SIRACUSA</t>
  </si>
  <si>
    <t>SR</t>
  </si>
  <si>
    <t>80001670894</t>
  </si>
  <si>
    <t>089001</t>
  </si>
  <si>
    <t>AUGUSTA</t>
  </si>
  <si>
    <t>81002050896</t>
  </si>
  <si>
    <t>089002</t>
  </si>
  <si>
    <t>AVOLA</t>
  </si>
  <si>
    <t>00090570896</t>
  </si>
  <si>
    <t>089006</t>
  </si>
  <si>
    <t>CARLENTINI</t>
  </si>
  <si>
    <t>00192920890</t>
  </si>
  <si>
    <t>089009</t>
  </si>
  <si>
    <t>FLORIDIA</t>
  </si>
  <si>
    <t>80000870891</t>
  </si>
  <si>
    <t>089011</t>
  </si>
  <si>
    <t>LENTINI</t>
  </si>
  <si>
    <t>00183900893</t>
  </si>
  <si>
    <t>089013</t>
  </si>
  <si>
    <t>NOTO</t>
  </si>
  <si>
    <t>00195880893</t>
  </si>
  <si>
    <t>089014</t>
  </si>
  <si>
    <t>PACHINO</t>
  </si>
  <si>
    <t>00174260893</t>
  </si>
  <si>
    <t>089016</t>
  </si>
  <si>
    <t>ROSOLINI</t>
  </si>
  <si>
    <t>00056590896</t>
  </si>
  <si>
    <t>089017</t>
  </si>
  <si>
    <t>SIRACUSA</t>
  </si>
  <si>
    <t>80001010893</t>
  </si>
  <si>
    <t>090000</t>
  </si>
  <si>
    <t>A.P. DI SASSARI</t>
  </si>
  <si>
    <t>SARDEGNA</t>
  </si>
  <si>
    <t>SS</t>
  </si>
  <si>
    <t>00230190902</t>
  </si>
  <si>
    <t>090003</t>
  </si>
  <si>
    <t>ALGHERO</t>
  </si>
  <si>
    <t>00249350901</t>
  </si>
  <si>
    <t>090058</t>
  </si>
  <si>
    <t>PORTO TORRES</t>
  </si>
  <si>
    <t>00252040902</t>
  </si>
  <si>
    <t>090064</t>
  </si>
  <si>
    <t>SASSARI</t>
  </si>
  <si>
    <t>00239740905</t>
  </si>
  <si>
    <t>091000</t>
  </si>
  <si>
    <t>A.P. DI NUORO</t>
  </si>
  <si>
    <t>NU</t>
  </si>
  <si>
    <t>00166520916</t>
  </si>
  <si>
    <t>091051</t>
  </si>
  <si>
    <t>NUORO</t>
  </si>
  <si>
    <t>00053070918</t>
  </si>
  <si>
    <t>092000</t>
  </si>
  <si>
    <t>A.P. DI CAGLIARI</t>
  </si>
  <si>
    <t>CA</t>
  </si>
  <si>
    <t>00510810922</t>
  </si>
  <si>
    <t>092003</t>
  </si>
  <si>
    <t>ASSEMINI</t>
  </si>
  <si>
    <t>80004870921</t>
  </si>
  <si>
    <t>092009</t>
  </si>
  <si>
    <t>CAGLIARI</t>
  </si>
  <si>
    <t>00147990923</t>
  </si>
  <si>
    <t>092011</t>
  </si>
  <si>
    <t>CAPOTERRA</t>
  </si>
  <si>
    <t>80018070922</t>
  </si>
  <si>
    <t>092051</t>
  </si>
  <si>
    <t>QUARTU SANT'ELENA</t>
  </si>
  <si>
    <t>00288630924</t>
  </si>
  <si>
    <t>092068</t>
  </si>
  <si>
    <t>SELARGIUS</t>
  </si>
  <si>
    <t>80002090928</t>
  </si>
  <si>
    <t>092074</t>
  </si>
  <si>
    <t>SESTU</t>
  </si>
  <si>
    <t>80004890929</t>
  </si>
  <si>
    <t>092080</t>
  </si>
  <si>
    <t>SINNAI</t>
  </si>
  <si>
    <t>80014650925</t>
  </si>
  <si>
    <t>092109</t>
  </si>
  <si>
    <t>MONSERRATO</t>
  </si>
  <si>
    <t>92033080927</t>
  </si>
  <si>
    <t>093000</t>
  </si>
  <si>
    <t>A.P. DI PORDENONE</t>
  </si>
  <si>
    <t>PN</t>
  </si>
  <si>
    <t>00137050936</t>
  </si>
  <si>
    <t>093005</t>
  </si>
  <si>
    <t>AZZANO DECIMO</t>
  </si>
  <si>
    <t>80001730938</t>
  </si>
  <si>
    <t>093017</t>
  </si>
  <si>
    <t>CORDENONS</t>
  </si>
  <si>
    <t>00142410935</t>
  </si>
  <si>
    <t>093032</t>
  </si>
  <si>
    <t>PORCIA</t>
  </si>
  <si>
    <t>00077810935</t>
  </si>
  <si>
    <t>093033</t>
  </si>
  <si>
    <t>PORDENONE</t>
  </si>
  <si>
    <t>80002150938</t>
  </si>
  <si>
    <t>093037</t>
  </si>
  <si>
    <t>SACILE</t>
  </si>
  <si>
    <t>80001830936</t>
  </si>
  <si>
    <t>093041</t>
  </si>
  <si>
    <t>SAN VITO AL TAGLIAMENTO</t>
  </si>
  <si>
    <t>80003930932</t>
  </si>
  <si>
    <t>094000</t>
  </si>
  <si>
    <t>A.P. DI ISERNIA</t>
  </si>
  <si>
    <t>IS</t>
  </si>
  <si>
    <t>80051970947</t>
  </si>
  <si>
    <t>094023</t>
  </si>
  <si>
    <t>ISERNIA</t>
  </si>
  <si>
    <t>00034670943</t>
  </si>
  <si>
    <t>095000</t>
  </si>
  <si>
    <t>A.P. DI ORISTANO</t>
  </si>
  <si>
    <t>OR</t>
  </si>
  <si>
    <t>80004010957</t>
  </si>
  <si>
    <t>095038</t>
  </si>
  <si>
    <t>ORISTANO</t>
  </si>
  <si>
    <t>00052090958</t>
  </si>
  <si>
    <t>096000</t>
  </si>
  <si>
    <t>A.P. DI BIELLA</t>
  </si>
  <si>
    <t>BI</t>
  </si>
  <si>
    <t>90027160028</t>
  </si>
  <si>
    <t>096004</t>
  </si>
  <si>
    <t>BIELLA</t>
  </si>
  <si>
    <t>81019600022</t>
  </si>
  <si>
    <t>097000</t>
  </si>
  <si>
    <t>A.P. DI LECCO</t>
  </si>
  <si>
    <t>LC</t>
  </si>
  <si>
    <t>92013170136</t>
  </si>
  <si>
    <t>097042</t>
  </si>
  <si>
    <t>LECCO</t>
  </si>
  <si>
    <t>00623530136</t>
  </si>
  <si>
    <t>098000</t>
  </si>
  <si>
    <t>A.P. DI LODI</t>
  </si>
  <si>
    <t>LO</t>
  </si>
  <si>
    <t>92514470159</t>
  </si>
  <si>
    <t>098010</t>
  </si>
  <si>
    <t>CASALPUSTERLENGO</t>
  </si>
  <si>
    <t>01507990156</t>
  </si>
  <si>
    <t>098019</t>
  </si>
  <si>
    <t>CODOGNO</t>
  </si>
  <si>
    <t>02031600154</t>
  </si>
  <si>
    <t>098031</t>
  </si>
  <si>
    <t>LODI</t>
  </si>
  <si>
    <t>84507570152</t>
  </si>
  <si>
    <t>099000</t>
  </si>
  <si>
    <t>A.P. DI RIMINI</t>
  </si>
  <si>
    <t>RN</t>
  </si>
  <si>
    <t>91023860405</t>
  </si>
  <si>
    <t>099001</t>
  </si>
  <si>
    <t>BELLARIA-IGEA MARINA</t>
  </si>
  <si>
    <t>00250950409</t>
  </si>
  <si>
    <t>099002</t>
  </si>
  <si>
    <t>CATTOLICA</t>
  </si>
  <si>
    <t>00343840401</t>
  </si>
  <si>
    <t>099013</t>
  </si>
  <si>
    <t>RICCIONE</t>
  </si>
  <si>
    <t>00324360403</t>
  </si>
  <si>
    <t>099014</t>
  </si>
  <si>
    <t>RIMINI</t>
  </si>
  <si>
    <t>00304260409</t>
  </si>
  <si>
    <t>099018</t>
  </si>
  <si>
    <t>SANTARCANGELO DI ROMAGNA</t>
  </si>
  <si>
    <t>01219190400</t>
  </si>
  <si>
    <t>100000</t>
  </si>
  <si>
    <t>A.P. DI PRATO</t>
  </si>
  <si>
    <t>PO</t>
  </si>
  <si>
    <t>92035800488</t>
  </si>
  <si>
    <t>100003</t>
  </si>
  <si>
    <t>MONTEMURLO</t>
  </si>
  <si>
    <t>00584640486</t>
  </si>
  <si>
    <t>100005</t>
  </si>
  <si>
    <t>PRATO</t>
  </si>
  <si>
    <t>84006890481</t>
  </si>
  <si>
    <t>101000</t>
  </si>
  <si>
    <t>A.P. DI CROTONE</t>
  </si>
  <si>
    <t>KR</t>
  </si>
  <si>
    <t>91006950793</t>
  </si>
  <si>
    <t>101010</t>
  </si>
  <si>
    <t>CROTONE</t>
  </si>
  <si>
    <t>81000250795</t>
  </si>
  <si>
    <t>101013</t>
  </si>
  <si>
    <t>ISOLA DI CAPO RIZZUTO</t>
  </si>
  <si>
    <t>81004130795</t>
  </si>
  <si>
    <t>102000</t>
  </si>
  <si>
    <t>A.P. DI VIBO VALENTIA</t>
  </si>
  <si>
    <t>VV</t>
  </si>
  <si>
    <t>96004570790</t>
  </si>
  <si>
    <t>102047</t>
  </si>
  <si>
    <t>VIBO VALENTIA</t>
  </si>
  <si>
    <t>00302030796</t>
  </si>
  <si>
    <t>103000</t>
  </si>
  <si>
    <t>A.P. DI VERBANO-CUSIO-OSSOLA</t>
  </si>
  <si>
    <t>VB</t>
  </si>
  <si>
    <t>93009110037</t>
  </si>
  <si>
    <t>103028</t>
  </si>
  <si>
    <t>DOMODOSSOLA</t>
  </si>
  <si>
    <t>00426370037</t>
  </si>
  <si>
    <t>103050</t>
  </si>
  <si>
    <t>OMEGNA</t>
  </si>
  <si>
    <t>00422730036</t>
  </si>
  <si>
    <t>103072</t>
  </si>
  <si>
    <t>VERBANIA</t>
  </si>
  <si>
    <t>00182910034</t>
  </si>
  <si>
    <t>104000</t>
  </si>
  <si>
    <t>A.P. DI OLBIA-TEMPIO</t>
  </si>
  <si>
    <t>OT</t>
  </si>
  <si>
    <t>02034880902</t>
  </si>
  <si>
    <t>104017</t>
  </si>
  <si>
    <t>OLBIA</t>
  </si>
  <si>
    <t>91008330903</t>
  </si>
  <si>
    <t>105000</t>
  </si>
  <si>
    <t>A.P. DI OGLIASTRA</t>
  </si>
  <si>
    <t>OG</t>
  </si>
  <si>
    <t>01174270916</t>
  </si>
  <si>
    <t>106000</t>
  </si>
  <si>
    <t>A.P. DI MEDIO CAMPIDANO</t>
  </si>
  <si>
    <t>VS</t>
  </si>
  <si>
    <t>92121560921</t>
  </si>
  <si>
    <t>107000</t>
  </si>
  <si>
    <t>A.P. DI CARBONIA-IGLESIAS</t>
  </si>
  <si>
    <t>CI</t>
  </si>
  <si>
    <t>92121570920</t>
  </si>
  <si>
    <t>107003</t>
  </si>
  <si>
    <t>CARBONIA</t>
  </si>
  <si>
    <t>81001610922</t>
  </si>
  <si>
    <t>107009</t>
  </si>
  <si>
    <t>IGLESIAS</t>
  </si>
  <si>
    <t>00376610929</t>
  </si>
  <si>
    <t>108000</t>
  </si>
  <si>
    <t>A.P. DI MONZA-BRIANZA</t>
  </si>
  <si>
    <t>MB</t>
  </si>
  <si>
    <t>94616010156</t>
  </si>
  <si>
    <t>108001</t>
  </si>
  <si>
    <t>AGRATE BRIANZA</t>
  </si>
  <si>
    <t>02254070150</t>
  </si>
  <si>
    <t>108004</t>
  </si>
  <si>
    <t>ARCORE</t>
  </si>
  <si>
    <t>87003290159</t>
  </si>
  <si>
    <t>108008</t>
  </si>
  <si>
    <t>BESANA IN BRIANZA</t>
  </si>
  <si>
    <t>01556360152</t>
  </si>
  <si>
    <t>108010</t>
  </si>
  <si>
    <t>BOVISIO-MASCIAGO</t>
  </si>
  <si>
    <t>03959350152</t>
  </si>
  <si>
    <t>108012</t>
  </si>
  <si>
    <t>BRUGHERIO</t>
  </si>
  <si>
    <t>03243880154</t>
  </si>
  <si>
    <t>108015</t>
  </si>
  <si>
    <t>CARATE BRIANZA</t>
  </si>
  <si>
    <t>01495680157</t>
  </si>
  <si>
    <t>108019</t>
  </si>
  <si>
    <t>CESANO MADERNO</t>
  </si>
  <si>
    <t>83000130159</t>
  </si>
  <si>
    <t>108021</t>
  </si>
  <si>
    <t>CONCOREZZO</t>
  </si>
  <si>
    <t>03032720157</t>
  </si>
  <si>
    <t>108023</t>
  </si>
  <si>
    <t>DESIO</t>
  </si>
  <si>
    <t>00834770158</t>
  </si>
  <si>
    <t>108024</t>
  </si>
  <si>
    <t>GIUSSANO</t>
  </si>
  <si>
    <t>01063800153</t>
  </si>
  <si>
    <t>108027</t>
  </si>
  <si>
    <t>LIMBIATE</t>
  </si>
  <si>
    <t>83005620154</t>
  </si>
  <si>
    <t>108028</t>
  </si>
  <si>
    <t>LISSONE</t>
  </si>
  <si>
    <t>02968150157</t>
  </si>
  <si>
    <t>108030</t>
  </si>
  <si>
    <t>MEDA</t>
  </si>
  <si>
    <t>01745100154</t>
  </si>
  <si>
    <t>108033</t>
  </si>
  <si>
    <t>MONZA</t>
  </si>
  <si>
    <t>02030880153</t>
  </si>
  <si>
    <t>108034</t>
  </si>
  <si>
    <t>MUGGIO'</t>
  </si>
  <si>
    <t>02965420157</t>
  </si>
  <si>
    <t>108035</t>
  </si>
  <si>
    <t>NOVA MILANESE</t>
  </si>
  <si>
    <t>01731060156</t>
  </si>
  <si>
    <t>108039</t>
  </si>
  <si>
    <t>SEREGNO</t>
  </si>
  <si>
    <t>00870790151</t>
  </si>
  <si>
    <t>108040</t>
  </si>
  <si>
    <t>SEVESO</t>
  </si>
  <si>
    <t>01650780156</t>
  </si>
  <si>
    <t>108050</t>
  </si>
  <si>
    <t>VIMERCATE</t>
  </si>
  <si>
    <t>02026560157</t>
  </si>
  <si>
    <t>108054</t>
  </si>
  <si>
    <t>LENTATE SUL SEVESO</t>
  </si>
  <si>
    <t>83000890158</t>
  </si>
  <si>
    <t>109000</t>
  </si>
  <si>
    <t>A.P. DI FERMO</t>
  </si>
  <si>
    <t>FM</t>
  </si>
  <si>
    <t>90038780442</t>
  </si>
  <si>
    <t>109006</t>
  </si>
  <si>
    <t>FERMO</t>
  </si>
  <si>
    <t>00334990447</t>
  </si>
  <si>
    <t>109033</t>
  </si>
  <si>
    <t>PORTO SAN GIORGIO</t>
  </si>
  <si>
    <t>81001530443</t>
  </si>
  <si>
    <t>109034</t>
  </si>
  <si>
    <t>PORTO SANT'ELPIDIO</t>
  </si>
  <si>
    <t>81003650447</t>
  </si>
  <si>
    <t>109037</t>
  </si>
  <si>
    <t>SANT'ELPIDIO A MARE</t>
  </si>
  <si>
    <t>81001350446</t>
  </si>
  <si>
    <t>110000</t>
  </si>
  <si>
    <t>A.P. DI BARLETTA-ANDRIA-TRANI</t>
  </si>
  <si>
    <t>BT</t>
  </si>
  <si>
    <t>06931240722</t>
  </si>
  <si>
    <t>110001</t>
  </si>
  <si>
    <t>ANDRIA</t>
  </si>
  <si>
    <t>81001210723</t>
  </si>
  <si>
    <t>110002</t>
  </si>
  <si>
    <t>BARLETTA</t>
  </si>
  <si>
    <t>00741610729</t>
  </si>
  <si>
    <t>110003</t>
  </si>
  <si>
    <t>BISCEGLIE</t>
  </si>
  <si>
    <t>83001630728</t>
  </si>
  <si>
    <t>110004</t>
  </si>
  <si>
    <t>CANOSA DI PUGLIA</t>
  </si>
  <si>
    <t>81000530725</t>
  </si>
  <si>
    <t>110009</t>
  </si>
  <si>
    <t>TRANI</t>
  </si>
  <si>
    <t>83000350724</t>
  </si>
  <si>
    <t>Nota metodologica per la compilazione e l'invio dello schema di relazione per il Referto annuale 2015 ex art. 148 TUEL</t>
  </si>
  <si>
    <t>Prima di compilare il presente schema di relazione leggere attentamente le linee guida e le istruzioni di seguito elencate.</t>
  </si>
  <si>
    <t>2.  Per la compilazione si evidenzia che:
- le celle in azzurro indicano la presenza di un menù a tendina, dal quale scegliere una
   risposta tra quelle indicate;
- le celle in giallo sono editabili.
- le celle in grigio non sono editabili.</t>
  </si>
  <si>
    <t xml:space="preserve">3. Nella sezione dedicata all'anagrafica ente della pagina 1 (1_Regolar_ammin_contabile_1), sarà necessario inserire, scegliendolo dall'elenco, solamente il CODICE ISTAT. Le celle REGIONE, PROVINCIA (SIGLA), DENOMINAZIONE ENTE, verranno automaticamente valorizzate. </t>
  </si>
  <si>
    <r>
      <t xml:space="preserve">4. </t>
    </r>
    <r>
      <rPr>
        <b/>
        <sz val="11"/>
        <color theme="1"/>
        <rFont val="Cambria"/>
        <family val="1"/>
        <scheme val="major"/>
      </rPr>
      <t>Utilizzare solo ed esclusivamente il file nel formato originale</t>
    </r>
    <r>
      <rPr>
        <sz val="11"/>
        <color theme="1"/>
        <rFont val="Cambria"/>
        <family val="1"/>
        <scheme val="major"/>
      </rPr>
      <t xml:space="preserve"> pubblicato sul sito della Corte dei conti senza apportare su di esso alcuna modifica e senza riprodurre il documento con azioni di copia/incolla, e  provvedendo al </t>
    </r>
    <r>
      <rPr>
        <b/>
        <sz val="11"/>
        <color theme="1"/>
        <rFont val="Cambria"/>
        <family val="1"/>
        <scheme val="major"/>
      </rPr>
      <t>salvataggio nello stesso formato.</t>
    </r>
    <r>
      <rPr>
        <sz val="11"/>
        <color theme="1"/>
        <rFont val="Cambria"/>
        <family val="1"/>
        <scheme val="major"/>
      </rPr>
      <t xml:space="preserve"> L'integrità del file  garantisce il riversamento delle informazioni in un</t>
    </r>
    <r>
      <rPr>
        <i/>
        <sz val="11"/>
        <color theme="1"/>
        <rFont val="Cambria"/>
        <family val="1"/>
        <scheme val="major"/>
      </rPr>
      <t xml:space="preserve"> database</t>
    </r>
    <r>
      <rPr>
        <sz val="11"/>
        <color theme="1"/>
        <rFont val="Cambria"/>
        <family val="1"/>
        <scheme val="major"/>
      </rPr>
      <t>, possibilità che verrebbe compromessa nel caso in cui venissero apportate modifiche o rimozioni di protezioni. Si raccomanda, pertanto, di compilare tale schema nelle sole celle editabili e con menù a tendina, secondo le indicazioni e avvertenze predisposte. N</t>
    </r>
    <r>
      <rPr>
        <b/>
        <sz val="11"/>
        <color theme="1"/>
        <rFont val="Cambria"/>
        <family val="1"/>
        <scheme val="major"/>
      </rPr>
      <t>on inviare il file in formato immagine o pdf.</t>
    </r>
    <r>
      <rPr>
        <sz val="11"/>
        <color theme="1"/>
        <rFont val="Cambria"/>
        <family val="1"/>
        <scheme val="major"/>
      </rPr>
      <t xml:space="preserve"> </t>
    </r>
  </si>
  <si>
    <t>ANAGRAFICA ENTE</t>
  </si>
  <si>
    <t>CODICE ISTAT</t>
  </si>
  <si>
    <t>REGIONE</t>
  </si>
  <si>
    <t>PROVINCIA (SIGLA)</t>
  </si>
  <si>
    <t>DENOMINAZIONE ENTE</t>
  </si>
  <si>
    <t>TIPOLOGIA ENTE</t>
  </si>
  <si>
    <t xml:space="preserve">1. CONTROLLO DI REGOLARITA’ AMMINISTRATIVA CONTABILE </t>
  </si>
  <si>
    <t>1.1. Nel corso dell’esercizio sono stati acquisiti i pareri di regolarità contabile ed il visto attestante la copertura finanziaria su tutte le determinazioni dirigenziali comportanti impegno di spesa?</t>
  </si>
  <si>
    <t>1.2. Nel corso dell’esercizio sono state adottate deliberazioni (diverse da meri atti di indirizzo) sprovviste del parere di regolarità tecnica, richiesto dalla legge, ovvero, deliberazioni comportanti riflessi finanziari, sprovviste del necessario parere di regolarità contabile (ovvero con parere negativo)?</t>
  </si>
  <si>
    <t>1.2.1. In caso di risposta affermativa:</t>
  </si>
  <si>
    <t xml:space="preserve">1.2.1.a. indicare in quali casi ciò si sia verificato e se sia stata data corretta applicazione alle disposizioni recate dall’art. 31 del d.lgs. 14 marzo 2013, n. 33, in materia di  pubblicazione dei dati relativi ai controlli:      </t>
  </si>
  <si>
    <t xml:space="preserve">1.2.1.b. indicare quali ragioni risultino più frequentemente addotte a sostegno della mancata osservanza dei prescritti pareri: </t>
  </si>
  <si>
    <t>1.3. La selezione degli atti da assoggettare al controllo di regolarità, nella fase successiva, è stata effettuata, per l’esercizio di riferimento, con tecniche di campionamento diverse rispetto a quelle applicate nell’esercizio precedente?</t>
  </si>
  <si>
    <t>1.3.1. In caso di risposta affermativa indicare (sinteticamente) le nuove tecniche di campionamento utilizzate e gli esiti della revisione:</t>
  </si>
  <si>
    <t>1.4. Fornire gli elementi informativi relativi al controllo di regolarità effettuato nel corso dell’esercizio considerato:</t>
  </si>
  <si>
    <t xml:space="preserve">1.4.a. numero di atti esaminati:     </t>
  </si>
  <si>
    <t>n.</t>
  </si>
  <si>
    <t xml:space="preserve">1.4.b. numero di irregolarità rilevate: </t>
  </si>
  <si>
    <t xml:space="preserve">1.4.c. numero di irregolarità sanate: </t>
  </si>
  <si>
    <t>1.4.d. numero di report adottati:</t>
  </si>
  <si>
    <t>1.4.e. numero personale impiegato nel controllo di regolarità:</t>
  </si>
  <si>
    <t xml:space="preserve">1.4.f. qualifica del personale impiegato: </t>
  </si>
  <si>
    <t xml:space="preserve">1.4.g. frequenza dei report:    </t>
  </si>
  <si>
    <t xml:space="preserve">1.4.h. destinatari dei report: </t>
  </si>
  <si>
    <t xml:space="preserve">1.4.h.1. Responsabili dei servizi </t>
  </si>
  <si>
    <t xml:space="preserve">1.4.h.2. Revisori dei conti </t>
  </si>
  <si>
    <t>1.4.h.3. Organi di valutazione dei risultati dei dipendenti</t>
  </si>
  <si>
    <t>1.4.h.4. Consiglio comunale</t>
  </si>
  <si>
    <r>
      <t>1.4.h.5. Altr</t>
    </r>
    <r>
      <rPr>
        <sz val="12"/>
        <color theme="1"/>
        <rFont val="Calibri"/>
        <family val="2"/>
        <scheme val="minor"/>
      </rPr>
      <t xml:space="preserve">o </t>
    </r>
    <r>
      <rPr>
        <i/>
        <sz val="12"/>
        <color theme="1"/>
        <rFont val="Calibri"/>
        <family val="2"/>
        <scheme val="minor"/>
      </rPr>
      <t>(specificare)</t>
    </r>
  </si>
  <si>
    <t>1.5.  In caso di riscontrate irregolarità sono state trasmesse ai responsabili dei servizi competenti le direttive alle quali conformarsi?</t>
  </si>
  <si>
    <t xml:space="preserve">1.6. Nel corso dell’esercizio di riferimento sono state effettuate ispezioni o indagini volte ad accertare la regolarità amministrativa e contabile dell’attività posta in essere da specifici uffici o servizi?                                      </t>
  </si>
  <si>
    <t>1.6.1.  In caso di risposta affermativa indicare quali:</t>
  </si>
  <si>
    <t xml:space="preserve">1.7. Nel corso dell’esercizio di riferimento l’organo di controllo ha verificato le attestazioni concernenti i pagamenti tardivi secondo le modalità di cui all’art. 41 del d.l. n. 66/2014 - l. n. 89/2014?                                          </t>
  </si>
  <si>
    <t>1.8.  L’Ente ha istituito il registro unico delle fatture di cui all’art. 42 del d.l. n. 66/2014 - l. n. 89/2014?</t>
  </si>
  <si>
    <t xml:space="preserve">1.9. Indicare le criticità registrate nel funzionamento del controllo di regolarità amministrativa e contabile nel corso dell’esercizio considerato: </t>
  </si>
  <si>
    <t>2. CONTROLLO DI GESTIONE</t>
  </si>
  <si>
    <t>2.1. Numero dei report periodici:</t>
  </si>
  <si>
    <t>2.1.a.  Previsti nei regolamenti dell’Ente.</t>
  </si>
  <si>
    <t>2.1.b.  Prodotti nel 2015</t>
  </si>
  <si>
    <t xml:space="preserve">2.2. Numero dei report che hanno avuto una ripercussione sulla programmazione dell’ente in termini di delibere adottate dai vertici politici, nel corso del 2015: </t>
  </si>
  <si>
    <t>2.3. Numero azioni correttive poste in essere a seguito dei report nel corso del 2015.</t>
  </si>
  <si>
    <t>2.4. Grado di complessivo raggiungimento degli obiettivi</t>
  </si>
  <si>
    <t>2.5. Numero personale mediamente impiegato presso l’ufficio controllo di gestione nel 2015</t>
  </si>
  <si>
    <t>2.6. Numero di Indicatori elaborati per il 2015:</t>
  </si>
  <si>
    <t>2.6.a.  di efficacia</t>
  </si>
  <si>
    <t>2.6.b.  di efficienza</t>
  </si>
  <si>
    <t>2.6.c.  di economicità</t>
  </si>
  <si>
    <t>2.7. L’Ente si è dotato di un sistema di contabilità economica atto a consentire una misurazione dei costi e dei ricavi, al fine di valutare l’efficienza dell’azione amministrativa?</t>
  </si>
  <si>
    <t xml:space="preserve">2.8. Indicare il tasso medio di copertura dei costi dei servizi dell’Ente nel 2015 (media semplice) </t>
  </si>
  <si>
    <t>%</t>
  </si>
  <si>
    <t>2.9. Indicare il servizio per il quale nel 2015 si è registrato:</t>
  </si>
  <si>
    <t>2.9.a.  il tasso di copertura più alto</t>
  </si>
  <si>
    <t>2.9.b.  il tasso di copertura più basso</t>
  </si>
  <si>
    <t>2.10. Indicare le criticità incontrate nel 2015 nel funzionamento del controllo di gestione:</t>
  </si>
  <si>
    <t>3. CONTROLLO STRATEGICO</t>
  </si>
  <si>
    <t>3.1. Numero dei report periodici:</t>
  </si>
  <si>
    <t>3.1.a.  Previsti nei regolamenti dell’Ente</t>
  </si>
  <si>
    <t>3.1.b.  Prodotti nel 2015</t>
  </si>
  <si>
    <t>3.2. Numero dei report ufficializzati nel corso del 2015 da delibere di Consiglio o di Giunta</t>
  </si>
  <si>
    <t>3.3. Numero di azioni correttive poste in essere a seguito di report nel corso del 2015 (tramite delibere di Consiglio o di Giunta).</t>
  </si>
  <si>
    <t>3.4. Numero personale mediamente impiegato  presso l’ufficio controllo strategico nel 2015</t>
  </si>
  <si>
    <t xml:space="preserve">3.5. Numero di indicatori elaborati per il 2015: </t>
  </si>
  <si>
    <r>
      <t xml:space="preserve">3.5.a.  di </t>
    </r>
    <r>
      <rPr>
        <i/>
        <sz val="12"/>
        <color theme="1"/>
        <rFont val="Calibri"/>
        <family val="2"/>
        <scheme val="minor"/>
      </rPr>
      <t>“outcome”</t>
    </r>
    <r>
      <rPr>
        <sz val="12"/>
        <color theme="1"/>
        <rFont val="Calibri"/>
        <family val="2"/>
        <scheme val="minor"/>
      </rPr>
      <t xml:space="preserve">: </t>
    </r>
  </si>
  <si>
    <r>
      <t xml:space="preserve">3.5.b.  di </t>
    </r>
    <r>
      <rPr>
        <i/>
        <sz val="12"/>
        <color theme="1"/>
        <rFont val="Calibri"/>
        <family val="2"/>
        <scheme val="minor"/>
      </rPr>
      <t>efficacia</t>
    </r>
    <r>
      <rPr>
        <sz val="12"/>
        <color theme="1"/>
        <rFont val="Calibri"/>
        <family val="2"/>
        <scheme val="minor"/>
      </rPr>
      <t xml:space="preserve">: </t>
    </r>
  </si>
  <si>
    <t>3.6. Percentuale media di raggiungimento degli obiettivi strategici per il 2015 (media semplice):</t>
  </si>
  <si>
    <t xml:space="preserve">3.7. Quante deliberazioni di verifica circa lo stato di attuazione dei programmi sono state adottate nell’anno?   </t>
  </si>
  <si>
    <t>3.8. Rispetto a quale dei seguenti parametri, l’organo d’indirizzo politico ha verificato lo stato d’attuazione dei programmi?</t>
  </si>
  <si>
    <t xml:space="preserve">3.8.a.  risultati conseguiti rispetto agli obiettivi predefiniti </t>
  </si>
  <si>
    <t>3.8.b.  grado di assorbimento delle risorse rispetto ai risultati ottenuti</t>
  </si>
  <si>
    <t>3.8.c.  tempo di realizzazione rispetto alle previsioni</t>
  </si>
  <si>
    <t>3.8.d.  rispetto degli standard di qualità prefissati</t>
  </si>
  <si>
    <t>3.8.e.  impatto socio-economico dei programmi</t>
  </si>
  <si>
    <t>3.9. Indicare le criticità incontrate nel 2015 nel funzionamento del controllo strategico:</t>
  </si>
  <si>
    <t xml:space="preserve">4. EQUILIBRI FINANZIARI  </t>
  </si>
  <si>
    <t xml:space="preserve">4.1. Il  responsabile  del  servizio  finanziario  ha  adottato  atti  di  indirizzo  e/o  coordinamento  per  lo  svolgimento  dei controlli  sugli equilibri finanziari? </t>
  </si>
  <si>
    <t>4.2. Quali dei seguenti soggetti sono stati attivamente coinvolti nel controllo degli equilibri finanziari di bilancio?</t>
  </si>
  <si>
    <t>4.2.b. direttore generale</t>
  </si>
  <si>
    <t xml:space="preserve">4.3. Quanti report sono stati redatti sul controllo degli equilibri? </t>
  </si>
  <si>
    <t xml:space="preserve">4.4. Con quale frequenza il Consiglio è stato formalmente coinvolto nel controllo della salvaguardia degli equilibri finanziari di bilancio? </t>
  </si>
  <si>
    <t xml:space="preserve">4.5. Si sono rese necessarie misure per ripristinare l’equilibrio finanziario di bilancio? </t>
  </si>
  <si>
    <t>4.5.a. della gestione di competenza</t>
  </si>
  <si>
    <t>4.5.b. della gestione dei residui</t>
  </si>
  <si>
    <t>4.5.c. della gestione di cassa</t>
  </si>
  <si>
    <t>4.6. Tra le misure per salvaguardare gli equilibri finanziari è stato previsto l’impiego della quota libera dell’avanzo di amministrazione ai sensi dell’art. 187, comma 2, lettera b) del TUEL?</t>
  </si>
  <si>
    <t>4.7. È stato verificato, in corso di esercizio, se il programma dei pagamenti sia compatibile con le disponibilità di cassa?</t>
  </si>
  <si>
    <t>4.8. In particolare, è stato applicato l’art. 183, comma 8, del TUEL, in ordine ai provvedimenti che comportano impegni di spesa adottati dal responsabile della spesa?</t>
  </si>
  <si>
    <t>4.9. Indicare con quali modalità è stato controllato l’eventuale utilizzo dei fondi vincolati confluiti nella cassa, per esigenze correnti, ai sensi dell’art. 195 del TUEL:</t>
  </si>
  <si>
    <t>4.10. Nel corso dell’esercizio considerato, sono state effettuate segnalazioni ai sensi dell’art.153, comma 6, del TUEL?</t>
  </si>
  <si>
    <t>4.10.1. In caso di risposta affermativa, tali segnalazioni hanno comportato l’intervento del Consiglio ai sensi dell’art.193 del TUEL?</t>
  </si>
  <si>
    <t>5. CONTROLLO SUGLI ORGANISMI PARTECIPATI</t>
  </si>
  <si>
    <t>5.2.  Numero dei report ufficializzati nel corso del 2015 da delibere di Consiglio o di Giunta</t>
  </si>
  <si>
    <t>5.3. Numero delle azioni correttive poste in essere attraverso i report nel corso del 2015 (tramite delibere di Consiglio o di Giunta)</t>
  </si>
  <si>
    <t>5.4.  L’Ente si è dotato di una struttura dedicata specificatamente al controllo sugli organismi partecipati ?</t>
  </si>
  <si>
    <t>5.4.1. in caso di risposta affermativa, indicare il numero di personale mediamente impiegato presso l’anzidetta struttura  nel 2015:</t>
  </si>
  <si>
    <r>
      <t xml:space="preserve">5.5.  </t>
    </r>
    <r>
      <rPr>
        <sz val="12"/>
        <color theme="1"/>
        <rFont val="Calibri"/>
        <family val="2"/>
      </rPr>
      <t>Numero</t>
    </r>
    <r>
      <rPr>
        <sz val="12"/>
        <color rgb="FF000000"/>
        <rFont val="Calibri"/>
        <family val="2"/>
      </rPr>
      <t xml:space="preserve"> di indicatori elaborati per il 2015 sugli organismi partecipati:</t>
    </r>
  </si>
  <si>
    <t>5.5.a.  di efficacia</t>
  </si>
  <si>
    <t>5.5.b.  di efficienza</t>
  </si>
  <si>
    <t>5.5.c.  di economicità</t>
  </si>
  <si>
    <r>
      <rPr>
        <sz val="11"/>
        <color theme="1"/>
        <rFont val="Calibri"/>
        <family val="2"/>
        <scheme val="minor"/>
      </rPr>
      <t>5.5.d.  di qualità dei servizi affidati</t>
    </r>
  </si>
  <si>
    <t>5.6. Indicare il tasso medio di realizzazione degli obiettivi affidati per il 2015 a ciascun organismo partecipato:</t>
  </si>
  <si>
    <t>Denominazione</t>
  </si>
  <si>
    <t>Grado di Raggiungimento %</t>
  </si>
  <si>
    <t>5.7. È stato redatto il bilancio consolidato per il 2015?</t>
  </si>
  <si>
    <t>5.8. Indicare le criticità incontrate nel 2015 nel funzionamento del controllo sugli organismi partecipati:</t>
  </si>
  <si>
    <t xml:space="preserve">6. CONTROLLO DI QUALITÀ  DEI SERVIZI   </t>
  </si>
  <si>
    <t>6.1. Numero dei report periodici</t>
  </si>
  <si>
    <t>6.1.a.  Previsti nei regolamenti dell’Ente</t>
  </si>
  <si>
    <t>6.1.b.  Prodotti nel 2015</t>
  </si>
  <si>
    <t>6.2. Numero dei report ufficializzati nel corso del 2015 da delibere di Consiglio o di Giunta</t>
  </si>
  <si>
    <t>6.3. Numero di azioni correttive poste in essere a seguito di report nel corso del 2015 (tramite delibere di Consiglio o di Giunta).</t>
  </si>
  <si>
    <t>6.4. Numero del personale mediamente impiegato presso l’ufficio controllo di qualità nel 2015</t>
  </si>
  <si>
    <t>6.5. Riportare la tipologia di indicatori elaborati per il 2015:</t>
  </si>
  <si>
    <t>6.5.a. accessibilità delle informazioni</t>
  </si>
  <si>
    <t>6.5.b. tempestività tra richiesta ed erogazione</t>
  </si>
  <si>
    <t>6.5.c. trasparenza su criteri e tempi di erogazione</t>
  </si>
  <si>
    <t>6.5.d. trasparenza sui costi</t>
  </si>
  <si>
    <t xml:space="preserve">6.5.e. trasparenza sulle responsabilità del servizio </t>
  </si>
  <si>
    <t>6.5.f.  correttezza con l’utenza</t>
  </si>
  <si>
    <t>6.5.g. affidabilità del servizio</t>
  </si>
  <si>
    <t>6.5.h. compiutezza del servizio</t>
  </si>
  <si>
    <t>6.5.i.  fissazione degli standard di qualità (Carta dei servizi)</t>
  </si>
  <si>
    <t xml:space="preserve">6.5.l.  altro </t>
  </si>
  <si>
    <t xml:space="preserve">6.6 Indicare con quale periodicità l’ente ha proceduto alla misurazione della soddisfazione degli utenti interni ed esterni: </t>
  </si>
  <si>
    <t>6.6.1. Indicare, altresì, se effettuata:</t>
  </si>
  <si>
    <t>6.7. Indicare le criticità riscontrate nel 2015 nell’esercizio del controllo di qualità:</t>
  </si>
  <si>
    <t>Luogo e data di compilazione:</t>
  </si>
  <si>
    <t>li</t>
  </si>
  <si>
    <t>Firma:</t>
  </si>
  <si>
    <t>SCHEMA DI RELAZIONE PER IL REFERTO ANNUALE
DEL SINDACO PER I COMUNI CON POPOLAZIONE SUPERIORE AI 15.000 ABITANTI
E DEL PRESIDENTE DELLA CITTA’ METROPOLITANA E DELLA PROVINCIA
SUL FUNZIONAMENTO DEL SISTEMA DEI CONTROLLI INTERNI
(ART. 148 TUEL) - ESERCIZIO 2015.</t>
  </si>
  <si>
    <r>
      <t>1.  Lo schema di relazione debitamente compilato dovrà essere inviato per posta elettronica all'indirizzo della Sezione regionale territorialmente competente e  alla Sezione delle autonomie.
Il file da inviare dovrà essere rinominato nel seguente modo:
REGIONE_SIGLA PROVINCIA_ENTE_Controlli_Interni_2015
(</t>
    </r>
    <r>
      <rPr>
        <b/>
        <sz val="11"/>
        <color theme="1"/>
        <rFont val="Cambria"/>
        <family val="1"/>
        <scheme val="major"/>
      </rPr>
      <t>es. LAZIO_RM_TIVOLI_Controlli_Interni_2015</t>
    </r>
    <r>
      <rPr>
        <sz val="11"/>
        <color theme="1"/>
        <rFont val="Cambria"/>
        <family val="1"/>
        <scheme val="major"/>
      </rPr>
      <t xml:space="preserve">).
Ai sensi di quanto disposto dall'art. 47 del dlgs. n. 82/2005 l'invio potrà essere effettuato per la Sezione delle autonomie all'indirizzo: </t>
    </r>
    <r>
      <rPr>
        <b/>
        <sz val="11"/>
        <color theme="1"/>
        <rFont val="Cambria"/>
        <family val="1"/>
        <scheme val="major"/>
      </rPr>
      <t xml:space="preserve">sezionedelleautonomie.controlli.interni2015@corteconti.it </t>
    </r>
    <r>
      <rPr>
        <sz val="11"/>
        <color theme="1"/>
        <rFont val="Cambria"/>
        <family val="1"/>
        <scheme val="major"/>
      </rPr>
      <t>; per le Sezioni regionali di controllo all'indirizzo di posta elettronica istituzionale.</t>
    </r>
  </si>
  <si>
    <t>4.2.c. Segretario</t>
  </si>
  <si>
    <t>4.2.d. responsabili dei servizi</t>
  </si>
  <si>
    <t>4.2.a. organi di governo</t>
  </si>
  <si>
    <t>4.11. Indicare le criticità incontrate nel 2015 nell’attuazione di tale forma di controllo:</t>
  </si>
  <si>
    <t>5.1 Numero dei report periodici</t>
  </si>
  <si>
    <t>5.1.a Previsti nei regolamenti dell’Ente o negli statuti degli organismi partecipati</t>
  </si>
  <si>
    <t>5.1.b Prodotti nel 2015</t>
  </si>
  <si>
    <t xml:space="preserve">  6.5.l.a Nel  caso  in  cui  alla  domanda  6.5.l.  sia stata data  la  risposta: "altro" specificare:</t>
  </si>
  <si>
    <t>6.6.a Nel  caso  in  cui  alla  domanda  6.6.  sia stata data  la  risposta: "altro" specificare:</t>
  </si>
  <si>
    <t>6.6.1.a Nel  caso  in  cui  alla  domanda  6.6.1  sia stata data  la  risposta: "solo su alcuni" indicare su quanti:</t>
  </si>
  <si>
    <r>
      <t xml:space="preserve">1.4.g.a Nel  caso  in  cui  alla  domanda  1.4.g. sia stata data  la  risposta: </t>
    </r>
    <r>
      <rPr>
        <i/>
        <sz val="10"/>
        <color theme="1"/>
        <rFont val="Verdana"/>
        <family val="2"/>
      </rPr>
      <t xml:space="preserve">"altro" specificare </t>
    </r>
  </si>
  <si>
    <t>trimestrale</t>
  </si>
  <si>
    <t>n.1 istruttore direttivo cat.D, sotto la direzione del segretario generale</t>
  </si>
  <si>
    <t>una</t>
  </si>
  <si>
    <t>altro</t>
  </si>
  <si>
    <t>l'ultima indagine risale al 2014</t>
  </si>
  <si>
    <t xml:space="preserve">Bisceglie </t>
  </si>
  <si>
    <t>Il Sindaco</t>
  </si>
  <si>
    <t>Francesco Carlo Spina</t>
  </si>
  <si>
    <t>alto</t>
  </si>
  <si>
    <t>refezione scolastica</t>
  </si>
  <si>
    <t>impianti sportivi</t>
  </si>
  <si>
    <t>"Una volta"</t>
  </si>
  <si>
    <t>verifica dei singoli fondi istituiti e tenuti presso il tesoriere dell'ente</t>
  </si>
  <si>
    <t>per un set definito di servizi sono stati fissati alcuni standard orientati a ciò che si è prodotto.</t>
  </si>
  <si>
    <t>solo su alcuni</t>
  </si>
  <si>
    <t>no</t>
  </si>
  <si>
    <t>Bisceglie approdi s.p.a.</t>
  </si>
  <si>
    <t>farmacia comunale s.p.a.</t>
  </si>
  <si>
    <t>GAL PONTE LAMA s.c.a r.l.</t>
  </si>
  <si>
    <t>GAC TERRE DI MARE s.c.a r.l.</t>
  </si>
  <si>
    <t>agenzia  patto nord barese ofantino s.c.a r.l.</t>
  </si>
  <si>
    <t xml:space="preserve"> il controllo si è concentrato sull'andamento economico-finanziario e patrimoniale, tralasciando elementi relativi alla qualità del servizio erogato.Gli obiettivi sono quelli economico-finanziari, registrando gestioni in sostanziale equlibrio. Per il 2016 andrà impiantato un controllo più orientato sul servizio reso, ancorandolo a specifici obiettivi da definire in accordo con l'amministrazione della società. </t>
  </si>
  <si>
    <t>nel 2015 si è avviata la strutturazione delle carte di qualità per circa 25 servizi dell'ente; nel 2016 si procederà alla verifica di tali standard e la preparazione di indagini di customer satisfaction, da svolgere agli inizi del 2017.</t>
  </si>
  <si>
    <t>presenza di debiti fuori bilancio derivanti da sentenze e somme urgenze, finanziate con risorse distribuite nel triennio</t>
  </si>
  <si>
    <t xml:space="preserve">il ritardo con il quale si è giunti alla approvazione del dup 2015/2017 e del piano delle performance 2015/2017 non ha reso possibile la verifica intermedia per l'anno 2015. Rimane la difficoltà di costruire, ma soprattutto di rilevare in modo attendibile indicatori di outcome; </t>
  </si>
  <si>
    <t>dato il numero di atti da controllare, , emerge l'opportunità di dotarsi di un sistema informatico, utile anche ad agevolare le operazioni di sorteggio. Qualche difficoltà si registra ancora per gli atti diversi dalle determinazioni, appartenenti a tipologie diversificate.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</si>
</sst>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 #,##0.00_-;\-[$€]\ * #,##0.00_-;_-[$€]\ * &quot;-&quot;??_-;_-@_-"/>
    <numFmt numFmtId="165" formatCode="dd/mm/yy;@"/>
  </numFmts>
  <fonts count="48" x14ac:knownFonts="1">
    <font>
      <sz val="11"/>
      <color theme="1"/>
      <name val="Calibri"/>
      <family val="2"/>
      <scheme val="minor"/>
    </font>
    <font>
      <sz val="10"/>
      <name val="Arial"/>
      <family val="2"/>
    </font>
    <font>
      <b/>
      <sz val="10"/>
      <name val="Arial"/>
      <family val="2"/>
    </font>
    <font>
      <b/>
      <i/>
      <sz val="10"/>
      <name val="Verdana"/>
      <family val="2"/>
    </font>
    <font>
      <sz val="10"/>
      <color indexed="8"/>
      <name val="Arial"/>
      <family val="2"/>
    </font>
    <font>
      <sz val="10"/>
      <name val="Arial"/>
      <family val="2"/>
    </font>
    <font>
      <b/>
      <i/>
      <sz val="10"/>
      <name val="Arial"/>
      <family val="2"/>
    </font>
    <font>
      <b/>
      <sz val="10"/>
      <name val="Verdana"/>
      <family val="2"/>
    </font>
    <font>
      <b/>
      <sz val="9"/>
      <name val="Verdana"/>
      <family val="2"/>
    </font>
    <font>
      <sz val="9"/>
      <name val="Verdana"/>
      <family val="2"/>
    </font>
    <font>
      <sz val="10"/>
      <color indexed="8"/>
      <name val="Verdana"/>
      <family val="2"/>
    </font>
    <font>
      <sz val="8"/>
      <name val="Calibri"/>
      <family val="2"/>
    </font>
    <font>
      <u/>
      <sz val="10"/>
      <color indexed="12"/>
      <name val="Arial"/>
      <family val="2"/>
    </font>
    <font>
      <sz val="10"/>
      <name val="Arial"/>
      <family val="2"/>
      <charset val="1"/>
    </font>
    <font>
      <sz val="10"/>
      <color theme="1"/>
      <name val="Verdana"/>
      <family val="2"/>
    </font>
    <font>
      <b/>
      <sz val="15"/>
      <name val="Cambria"/>
      <family val="1"/>
      <scheme val="major"/>
    </font>
    <font>
      <sz val="11"/>
      <color theme="1"/>
      <name val="Cambria"/>
      <family val="1"/>
      <scheme val="major"/>
    </font>
    <font>
      <b/>
      <sz val="12"/>
      <color theme="1"/>
      <name val="Cambria"/>
      <family val="1"/>
      <scheme val="major"/>
    </font>
    <font>
      <b/>
      <sz val="11"/>
      <color theme="1"/>
      <name val="Cambria"/>
      <family val="1"/>
      <scheme val="major"/>
    </font>
    <font>
      <i/>
      <sz val="11"/>
      <color theme="1"/>
      <name val="Cambria"/>
      <family val="1"/>
      <scheme val="major"/>
    </font>
    <font>
      <sz val="12"/>
      <color theme="1"/>
      <name val="Calibri"/>
      <family val="2"/>
      <scheme val="minor"/>
    </font>
    <font>
      <b/>
      <sz val="12"/>
      <name val="Calibri"/>
      <family val="2"/>
      <scheme val="minor"/>
    </font>
    <font>
      <sz val="12"/>
      <color indexed="8"/>
      <name val="Calibri"/>
      <family val="2"/>
      <scheme val="minor"/>
    </font>
    <font>
      <sz val="12"/>
      <name val="Calibri"/>
      <family val="2"/>
      <scheme val="minor"/>
    </font>
    <font>
      <sz val="12"/>
      <color rgb="FFFF0000"/>
      <name val="Calibri"/>
      <family val="2"/>
      <scheme val="minor"/>
    </font>
    <font>
      <i/>
      <sz val="12"/>
      <name val="Calibri"/>
      <family val="2"/>
      <scheme val="minor"/>
    </font>
    <font>
      <sz val="10"/>
      <color indexed="8"/>
      <name val="Calibri"/>
      <family val="2"/>
      <scheme val="minor"/>
    </font>
    <font>
      <sz val="12"/>
      <color indexed="8"/>
      <name val="Verdana"/>
      <family val="2"/>
    </font>
    <font>
      <sz val="12"/>
      <name val="Verdana"/>
      <family val="2"/>
    </font>
    <font>
      <sz val="11.5"/>
      <color theme="1"/>
      <name val="Calibri"/>
      <family val="2"/>
      <scheme val="minor"/>
    </font>
    <font>
      <sz val="12"/>
      <color rgb="FF000000"/>
      <name val="Calibri"/>
      <family val="2"/>
    </font>
    <font>
      <b/>
      <sz val="12"/>
      <color theme="1"/>
      <name val="Calibri"/>
      <family val="2"/>
    </font>
    <font>
      <sz val="12"/>
      <color theme="1"/>
      <name val="Calibri"/>
      <family val="2"/>
    </font>
    <font>
      <b/>
      <sz val="12"/>
      <color rgb="FF000000"/>
      <name val="Calibri"/>
      <family val="2"/>
    </font>
    <font>
      <sz val="12"/>
      <color rgb="FF000000"/>
      <name val="Calibri"/>
      <family val="2"/>
      <scheme val="minor"/>
    </font>
    <font>
      <b/>
      <sz val="12"/>
      <color indexed="8"/>
      <name val="Calibri"/>
      <family val="2"/>
      <scheme val="minor"/>
    </font>
    <font>
      <b/>
      <sz val="12"/>
      <color rgb="FFFF0000"/>
      <name val="Calibri"/>
      <family val="2"/>
      <scheme val="minor"/>
    </font>
    <font>
      <i/>
      <sz val="12"/>
      <color rgb="FFFF0000"/>
      <name val="Calibri"/>
      <family val="2"/>
      <scheme val="minor"/>
    </font>
    <font>
      <i/>
      <sz val="10"/>
      <color rgb="FFFF0000"/>
      <name val="Verdana"/>
      <family val="2"/>
    </font>
    <font>
      <sz val="10"/>
      <name val="Verdana"/>
      <family val="2"/>
    </font>
    <font>
      <sz val="11"/>
      <color indexed="8"/>
      <name val="Calibri"/>
      <family val="2"/>
      <scheme val="minor"/>
    </font>
    <font>
      <b/>
      <i/>
      <sz val="11"/>
      <color rgb="FFFF0000"/>
      <name val="Calibri"/>
      <family val="2"/>
      <scheme val="minor"/>
    </font>
    <font>
      <sz val="11"/>
      <color theme="1"/>
      <name val="Verdana"/>
      <family val="2"/>
    </font>
    <font>
      <b/>
      <sz val="11"/>
      <color rgb="FFFF0000"/>
      <name val="Calibri"/>
      <family val="2"/>
      <scheme val="minor"/>
    </font>
    <font>
      <b/>
      <sz val="10"/>
      <color rgb="FFFF0000"/>
      <name val="Verdana"/>
      <family val="2"/>
    </font>
    <font>
      <i/>
      <sz val="12"/>
      <color theme="1"/>
      <name val="Calibri"/>
      <family val="2"/>
      <scheme val="minor"/>
    </font>
    <font>
      <i/>
      <sz val="10"/>
      <color theme="1"/>
      <name val="Verdana"/>
      <family val="2"/>
    </font>
    <font>
      <b/>
      <sz val="12"/>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BDD6EE"/>
        <bgColor indexed="64"/>
      </patternFill>
    </fill>
    <fill>
      <patternFill patternType="solid">
        <fgColor theme="0"/>
        <bgColor indexed="64"/>
      </patternFill>
    </fill>
    <fill>
      <patternFill patternType="solid">
        <fgColor rgb="FFCCECFF"/>
        <bgColor indexed="64"/>
      </patternFill>
    </fill>
    <fill>
      <patternFill patternType="solid">
        <fgColor indexed="26"/>
        <bgColor indexed="64"/>
      </patternFill>
    </fill>
    <fill>
      <patternFill patternType="solid">
        <fgColor theme="0" tint="-0.14999847407452621"/>
        <bgColor indexed="64"/>
      </patternFill>
    </fill>
    <fill>
      <patternFill patternType="solid">
        <fgColor rgb="FFF0F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int="0.39997558519241921"/>
      </top>
      <bottom/>
      <diagonal/>
    </border>
    <border>
      <left/>
      <right/>
      <top/>
      <bottom style="thin">
        <color theme="3" tint="0.39997558519241921"/>
      </bottom>
      <diagonal/>
    </border>
    <border>
      <left/>
      <right/>
      <top style="thin">
        <color theme="3" tint="0.39997558519241921"/>
      </top>
      <bottom style="thin">
        <color theme="3" tint="0.3999755851924192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right style="thin">
        <color theme="3" tint="0.39994506668294322"/>
      </right>
      <top style="thin">
        <color theme="3" tint="0.39994506668294322"/>
      </top>
      <bottom/>
      <diagonal/>
    </border>
    <border>
      <left style="thin">
        <color theme="3" tint="0.39994506668294322"/>
      </left>
      <right/>
      <top/>
      <bottom style="thin">
        <color theme="3" tint="0.39997558519241921"/>
      </bottom>
      <diagonal/>
    </border>
    <border>
      <left/>
      <right style="thin">
        <color theme="3" tint="0.39994506668294322"/>
      </right>
      <top/>
      <bottom style="thin">
        <color theme="3" tint="0.39997558519241921"/>
      </bottom>
      <diagonal/>
    </border>
    <border>
      <left style="thin">
        <color theme="3" tint="0.39994506668294322"/>
      </left>
      <right/>
      <top style="thin">
        <color theme="3" tint="0.39997558519241921"/>
      </top>
      <bottom/>
      <diagonal/>
    </border>
    <border>
      <left/>
      <right style="thin">
        <color theme="3" tint="0.39994506668294322"/>
      </right>
      <top style="thin">
        <color theme="3" tint="0.39997558519241921"/>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3" tint="0.39994506668294322"/>
      </left>
      <right/>
      <top style="thin">
        <color theme="3" tint="0.39997558519241921"/>
      </top>
      <bottom style="thin">
        <color theme="3" tint="0.39997558519241921"/>
      </bottom>
      <diagonal/>
    </border>
    <border>
      <left/>
      <right style="thin">
        <color theme="3" tint="0.39994506668294322"/>
      </right>
      <top style="thin">
        <color theme="3" tint="0.39997558519241921"/>
      </top>
      <bottom style="thin">
        <color theme="3" tint="0.39997558519241921"/>
      </bottom>
      <diagonal/>
    </border>
  </borders>
  <cellStyleXfs count="16">
    <xf numFmtId="0" fontId="0" fillId="0" borderId="0"/>
    <xf numFmtId="0" fontId="12"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1" fillId="0" borderId="0"/>
    <xf numFmtId="0" fontId="1" fillId="0" borderId="0"/>
    <xf numFmtId="0" fontId="13" fillId="0" borderId="0"/>
    <xf numFmtId="41"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cellStyleXfs>
  <cellXfs count="319">
    <xf numFmtId="0" fontId="0" fillId="0" borderId="0" xfId="0"/>
    <xf numFmtId="49"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0" fontId="1" fillId="2" borderId="0" xfId="0" applyFont="1" applyFill="1" applyAlignment="1" applyProtection="1"/>
    <xf numFmtId="0" fontId="1" fillId="0" borderId="0" xfId="0" applyFont="1" applyAlignment="1" applyProtection="1"/>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8" applyFont="1" applyFill="1" applyBorder="1" applyAlignment="1" applyProtection="1">
      <alignment horizontal="left"/>
    </xf>
    <xf numFmtId="0" fontId="3" fillId="0" borderId="0" xfId="0" applyNumberFormat="1" applyFont="1" applyFill="1" applyBorder="1" applyAlignment="1" applyProtection="1">
      <alignment vertical="center"/>
    </xf>
    <xf numFmtId="49" fontId="1" fillId="0" borderId="0" xfId="0" applyNumberFormat="1" applyFont="1" applyFill="1" applyBorder="1" applyAlignment="1" applyProtection="1"/>
    <xf numFmtId="0" fontId="3" fillId="0" borderId="0" xfId="0" applyFont="1" applyFill="1" applyBorder="1" applyAlignment="1" applyProtection="1">
      <alignment horizontal="right" vertical="center"/>
    </xf>
    <xf numFmtId="1" fontId="3"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right"/>
    </xf>
    <xf numFmtId="49" fontId="6" fillId="0" borderId="0" xfId="0" applyNumberFormat="1" applyFont="1" applyFill="1" applyBorder="1" applyAlignment="1" applyProtection="1"/>
    <xf numFmtId="0" fontId="1" fillId="0" borderId="0" xfId="0" applyFont="1" applyFill="1" applyBorder="1" applyAlignment="1" applyProtection="1"/>
    <xf numFmtId="49" fontId="7" fillId="0" borderId="0" xfId="0" applyNumberFormat="1" applyFont="1" applyFill="1" applyBorder="1" applyAlignment="1" applyProtection="1"/>
    <xf numFmtId="49" fontId="8" fillId="0" borderId="0" xfId="0" applyNumberFormat="1" applyFont="1" applyFill="1" applyBorder="1" applyAlignment="1" applyProtection="1"/>
    <xf numFmtId="49" fontId="8" fillId="0" borderId="0" xfId="0" applyNumberFormat="1" applyFont="1" applyFill="1" applyBorder="1" applyAlignment="1" applyProtection="1">
      <alignment horizontal="left"/>
    </xf>
    <xf numFmtId="49" fontId="9" fillId="0" borderId="0" xfId="0" applyNumberFormat="1" applyFont="1" applyFill="1" applyBorder="1" applyAlignment="1" applyProtection="1">
      <alignment vertical="center"/>
    </xf>
    <xf numFmtId="49" fontId="1" fillId="2" borderId="0" xfId="0" applyNumberFormat="1" applyFont="1" applyFill="1" applyAlignment="1" applyProtection="1"/>
    <xf numFmtId="49" fontId="1" fillId="0" borderId="0" xfId="0" applyNumberFormat="1" applyFont="1" applyAlignment="1" applyProtection="1"/>
    <xf numFmtId="0" fontId="10" fillId="0" borderId="0" xfId="0" applyFont="1" applyFill="1" applyBorder="1" applyProtection="1"/>
    <xf numFmtId="0" fontId="10" fillId="0" borderId="0" xfId="0" applyFont="1" applyFill="1" applyProtection="1"/>
    <xf numFmtId="49" fontId="9" fillId="0" borderId="0" xfId="0" applyNumberFormat="1" applyFont="1" applyFill="1" applyBorder="1" applyAlignment="1" applyProtection="1">
      <alignment horizontal="left" vertical="center"/>
    </xf>
    <xf numFmtId="0" fontId="22" fillId="0" borderId="0" xfId="0" applyFont="1" applyFill="1" applyBorder="1" applyProtection="1"/>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top" wrapText="1"/>
    </xf>
    <xf numFmtId="0" fontId="2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23" fillId="0" borderId="0" xfId="0" applyNumberFormat="1" applyFont="1" applyFill="1" applyBorder="1" applyAlignment="1" applyProtection="1">
      <alignment wrapText="1"/>
    </xf>
    <xf numFmtId="49" fontId="28" fillId="0" borderId="0" xfId="0" applyNumberFormat="1" applyFont="1" applyFill="1" applyBorder="1" applyAlignment="1" applyProtection="1">
      <alignment vertical="center" wrapText="1"/>
    </xf>
    <xf numFmtId="49" fontId="23" fillId="0" borderId="0" xfId="0" applyNumberFormat="1" applyFont="1" applyFill="1" applyBorder="1" applyAlignment="1" applyProtection="1">
      <alignment vertical="center" wrapText="1"/>
    </xf>
    <xf numFmtId="0" fontId="22" fillId="0" borderId="0" xfId="0" applyFont="1" applyFill="1" applyProtection="1"/>
    <xf numFmtId="0" fontId="10" fillId="0" borderId="0" xfId="0" applyFont="1" applyFill="1" applyAlignment="1" applyProtection="1">
      <alignment horizontal="left" vertical="center"/>
    </xf>
    <xf numFmtId="0" fontId="21" fillId="0" borderId="0" xfId="0" applyFont="1" applyFill="1" applyBorder="1" applyAlignment="1" applyProtection="1">
      <alignment horizontal="center" wrapText="1"/>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49" fontId="23" fillId="0" borderId="0" xfId="0" applyNumberFormat="1" applyFont="1" applyFill="1" applyBorder="1" applyAlignment="1" applyProtection="1">
      <alignment vertical="top" wrapText="1"/>
    </xf>
    <xf numFmtId="0" fontId="10" fillId="0" borderId="0" xfId="0" applyFont="1" applyFill="1" applyAlignment="1" applyProtection="1">
      <alignment vertical="center"/>
    </xf>
    <xf numFmtId="0" fontId="10" fillId="0" borderId="0" xfId="0" applyFont="1" applyFill="1" applyAlignment="1" applyProtection="1">
      <alignment horizontal="justify" vertical="center"/>
    </xf>
    <xf numFmtId="0" fontId="10" fillId="0" borderId="0" xfId="0" applyFont="1" applyFill="1" applyBorder="1" applyAlignment="1" applyProtection="1"/>
    <xf numFmtId="0" fontId="10" fillId="0" borderId="0" xfId="0" applyFont="1" applyFill="1" applyAlignment="1" applyProtection="1"/>
    <xf numFmtId="0" fontId="14" fillId="0"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0" fillId="0" borderId="0" xfId="0" applyFont="1" applyFill="1" applyAlignment="1" applyProtection="1">
      <alignment horizontal="left"/>
    </xf>
    <xf numFmtId="0" fontId="20" fillId="0" borderId="0" xfId="0" applyFont="1" applyFill="1" applyAlignment="1" applyProtection="1">
      <alignment vertical="center" wrapText="1"/>
    </xf>
    <xf numFmtId="0" fontId="20" fillId="0" borderId="0" xfId="0" applyFont="1" applyFill="1" applyBorder="1" applyAlignment="1" applyProtection="1">
      <alignment horizontal="left" vertical="center" wrapText="1"/>
    </xf>
    <xf numFmtId="0" fontId="25" fillId="0" borderId="0" xfId="0"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wrapText="1"/>
    </xf>
    <xf numFmtId="0" fontId="22" fillId="0" borderId="0" xfId="0" applyFont="1" applyFill="1" applyBorder="1" applyAlignment="1" applyProtection="1">
      <alignment vertical="top"/>
    </xf>
    <xf numFmtId="0" fontId="10" fillId="0" borderId="0" xfId="0" applyFont="1" applyFill="1" applyAlignment="1" applyProtection="1">
      <alignment vertical="top"/>
    </xf>
    <xf numFmtId="0" fontId="10" fillId="0" borderId="0" xfId="0" applyFont="1" applyFill="1" applyBorder="1" applyAlignment="1" applyProtection="1">
      <alignment vertical="top"/>
    </xf>
    <xf numFmtId="0" fontId="20" fillId="0" borderId="0" xfId="0" applyFont="1" applyFill="1" applyAlignment="1" applyProtection="1">
      <alignment wrapText="1"/>
    </xf>
    <xf numFmtId="0" fontId="20" fillId="0" borderId="0" xfId="0" applyFont="1" applyFill="1" applyBorder="1" applyAlignment="1" applyProtection="1">
      <alignment vertical="center" wrapText="1"/>
    </xf>
    <xf numFmtId="0" fontId="26" fillId="0" borderId="0" xfId="0" applyFont="1" applyFill="1" applyBorder="1" applyAlignment="1" applyProtection="1">
      <alignment horizontal="right"/>
    </xf>
    <xf numFmtId="0" fontId="24" fillId="0" borderId="0" xfId="0" applyFont="1" applyFill="1" applyBorder="1" applyAlignment="1" applyProtection="1">
      <alignment horizontal="left" vertical="top" wrapText="1"/>
    </xf>
    <xf numFmtId="0" fontId="27" fillId="0" borderId="0" xfId="0" applyFont="1" applyFill="1" applyProtection="1"/>
    <xf numFmtId="0" fontId="10"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vertical="top"/>
    </xf>
    <xf numFmtId="0" fontId="27" fillId="0" borderId="0" xfId="0" applyFont="1" applyFill="1" applyAlignment="1" applyProtection="1">
      <alignment vertical="top"/>
    </xf>
    <xf numFmtId="0" fontId="10" fillId="0" borderId="0" xfId="0" applyFont="1" applyFill="1" applyAlignment="1" applyProtection="1">
      <alignment horizontal="right"/>
    </xf>
    <xf numFmtId="49" fontId="23" fillId="0" borderId="0" xfId="0" applyNumberFormat="1" applyFont="1" applyFill="1" applyBorder="1" applyAlignment="1" applyProtection="1">
      <alignment horizontal="right" vertical="center" wrapText="1"/>
    </xf>
    <xf numFmtId="0" fontId="27" fillId="0" borderId="0" xfId="0" applyFont="1" applyFill="1" applyAlignment="1" applyProtection="1">
      <alignment horizontal="right"/>
    </xf>
    <xf numFmtId="0" fontId="26" fillId="0" borderId="0" xfId="0" applyFont="1" applyFill="1" applyAlignment="1" applyProtection="1">
      <alignment horizontal="right"/>
    </xf>
    <xf numFmtId="49" fontId="28" fillId="0" borderId="0" xfId="0" applyNumberFormat="1" applyFont="1" applyFill="1" applyBorder="1" applyAlignment="1" applyProtection="1">
      <alignment wrapText="1"/>
    </xf>
    <xf numFmtId="0" fontId="25"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horizontal="right" vertical="center" wrapText="1"/>
    </xf>
    <xf numFmtId="0" fontId="22" fillId="6" borderId="1" xfId="0" applyFont="1" applyFill="1" applyBorder="1" applyAlignment="1" applyProtection="1">
      <alignment horizontal="center" vertical="center"/>
      <protection locked="0"/>
    </xf>
    <xf numFmtId="0" fontId="22" fillId="0" borderId="0" xfId="0" applyFont="1" applyFill="1" applyBorder="1" applyAlignment="1" applyProtection="1">
      <alignment horizontal="right"/>
    </xf>
    <xf numFmtId="0" fontId="22" fillId="6" borderId="1" xfId="0" applyFont="1" applyFill="1" applyBorder="1" applyAlignment="1" applyProtection="1">
      <alignment horizontal="center" vertical="center" wrapText="1"/>
      <protection locked="0"/>
    </xf>
    <xf numFmtId="0" fontId="22" fillId="0" borderId="0" xfId="0" applyFont="1" applyFill="1" applyAlignment="1" applyProtection="1">
      <alignment horizontal="right"/>
    </xf>
    <xf numFmtId="0" fontId="37" fillId="0" borderId="0" xfId="0" applyFont="1" applyFill="1" applyProtection="1"/>
    <xf numFmtId="0" fontId="37" fillId="0" borderId="0" xfId="0" applyNumberFormat="1" applyFont="1" applyFill="1" applyBorder="1" applyAlignment="1" applyProtection="1">
      <alignment vertical="center" wrapText="1"/>
    </xf>
    <xf numFmtId="14" fontId="20" fillId="7" borderId="1" xfId="0" applyNumberFormat="1" applyFont="1" applyFill="1" applyBorder="1" applyAlignment="1" applyProtection="1">
      <alignment horizontal="center" vertical="center"/>
      <protection locked="0"/>
    </xf>
    <xf numFmtId="0" fontId="25" fillId="0" borderId="0" xfId="0" applyNumberFormat="1" applyFont="1" applyFill="1" applyBorder="1" applyAlignment="1" applyProtection="1">
      <alignment vertical="top" wrapText="1"/>
    </xf>
    <xf numFmtId="49" fontId="23" fillId="6" borderId="1" xfId="0" applyNumberFormat="1" applyFont="1" applyFill="1" applyBorder="1" applyAlignment="1" applyProtection="1">
      <alignment horizontal="center" vertical="center"/>
      <protection locked="0"/>
    </xf>
    <xf numFmtId="0" fontId="44" fillId="0" borderId="0" xfId="0" applyFont="1" applyFill="1" applyAlignment="1" applyProtection="1">
      <alignment vertical="top"/>
    </xf>
    <xf numFmtId="0" fontId="26" fillId="0" borderId="0" xfId="0" applyFont="1" applyFill="1" applyBorder="1" applyAlignment="1" applyProtection="1">
      <alignment horizontal="center" vertical="center"/>
    </xf>
    <xf numFmtId="0" fontId="44" fillId="0" borderId="0" xfId="0" applyFont="1" applyFill="1" applyProtection="1"/>
    <xf numFmtId="0" fontId="36" fillId="0" borderId="0" xfId="0" applyFont="1" applyFill="1" applyProtection="1"/>
    <xf numFmtId="0" fontId="40" fillId="0" borderId="0" xfId="0" applyFont="1" applyFill="1" applyBorder="1" applyAlignment="1" applyProtection="1">
      <alignment horizontal="center"/>
    </xf>
    <xf numFmtId="0" fontId="40" fillId="0" borderId="0" xfId="0" applyFont="1" applyFill="1" applyBorder="1" applyAlignment="1" applyProtection="1"/>
    <xf numFmtId="0" fontId="20" fillId="0" borderId="0" xfId="0" applyFont="1" applyFill="1" applyAlignment="1" applyProtection="1">
      <alignment horizontal="right" vertical="center" wrapText="1"/>
    </xf>
    <xf numFmtId="49" fontId="22" fillId="6" borderId="1" xfId="0" applyNumberFormat="1" applyFont="1" applyFill="1" applyBorder="1" applyAlignment="1" applyProtection="1">
      <alignment horizontal="center" vertical="center"/>
      <protection locked="0"/>
    </xf>
    <xf numFmtId="49" fontId="23" fillId="6" borderId="1" xfId="0" applyNumberFormat="1" applyFont="1" applyFill="1" applyBorder="1" applyAlignment="1" applyProtection="1">
      <alignment horizontal="center" vertical="center" shrinkToFit="1"/>
      <protection locked="0"/>
    </xf>
    <xf numFmtId="49" fontId="23" fillId="6" borderId="1" xfId="0" applyNumberFormat="1" applyFont="1" applyFill="1" applyBorder="1" applyAlignment="1" applyProtection="1">
      <alignment horizontal="center" vertical="center" wrapText="1"/>
      <protection locked="0"/>
    </xf>
    <xf numFmtId="49" fontId="20" fillId="7" borderId="1" xfId="0" applyNumberFormat="1" applyFont="1" applyFill="1" applyBorder="1" applyAlignment="1" applyProtection="1">
      <alignment horizontal="center" vertical="center"/>
      <protection locked="0"/>
    </xf>
    <xf numFmtId="49" fontId="20" fillId="6" borderId="1" xfId="0" applyNumberFormat="1" applyFont="1" applyFill="1" applyBorder="1" applyAlignment="1" applyProtection="1">
      <alignment horizontal="center" vertical="center"/>
      <protection locked="0"/>
    </xf>
    <xf numFmtId="49" fontId="42" fillId="7" borderId="1" xfId="0" applyNumberFormat="1" applyFont="1" applyFill="1" applyBorder="1" applyAlignment="1" applyProtection="1">
      <alignment horizontal="center" vertical="center"/>
      <protection locked="0"/>
    </xf>
    <xf numFmtId="0" fontId="0" fillId="0" borderId="0" xfId="0" applyProtection="1"/>
    <xf numFmtId="0" fontId="43" fillId="0" borderId="0" xfId="0" applyFont="1" applyAlignment="1" applyProtection="1">
      <alignment horizontal="center" vertical="center" wrapText="1"/>
    </xf>
    <xf numFmtId="0" fontId="0" fillId="0" borderId="0" xfId="0" applyBorder="1" applyAlignment="1" applyProtection="1">
      <alignment horizontal="justify" vertical="top"/>
    </xf>
    <xf numFmtId="0" fontId="16" fillId="0" borderId="0" xfId="0" applyFont="1" applyBorder="1" applyAlignment="1" applyProtection="1">
      <alignment horizontal="justify" vertical="center" wrapText="1"/>
    </xf>
    <xf numFmtId="0" fontId="0" fillId="0" borderId="0" xfId="0" applyBorder="1" applyProtection="1"/>
    <xf numFmtId="0" fontId="16" fillId="0" borderId="0" xfId="0" applyFont="1" applyProtection="1"/>
    <xf numFmtId="0" fontId="35" fillId="0" borderId="0" xfId="0" applyFont="1" applyFill="1" applyAlignment="1" applyProtection="1">
      <alignment wrapText="1"/>
    </xf>
    <xf numFmtId="0" fontId="23" fillId="0" borderId="0" xfId="0" applyNumberFormat="1" applyFont="1" applyFill="1" applyBorder="1" applyAlignment="1" applyProtection="1">
      <alignment horizontal="left" wrapText="1"/>
    </xf>
    <xf numFmtId="49" fontId="22" fillId="3" borderId="1" xfId="0" applyNumberFormat="1" applyFont="1" applyFill="1" applyBorder="1" applyProtection="1">
      <protection locked="0"/>
    </xf>
    <xf numFmtId="49" fontId="23" fillId="0" borderId="0" xfId="0" applyNumberFormat="1" applyFont="1" applyFill="1" applyBorder="1" applyAlignment="1" applyProtection="1">
      <alignment vertical="center"/>
    </xf>
    <xf numFmtId="0" fontId="45" fillId="0" borderId="0" xfId="0" applyFont="1" applyFill="1" applyProtection="1"/>
    <xf numFmtId="0" fontId="47" fillId="0" borderId="0" xfId="0" applyFont="1" applyFill="1" applyAlignment="1" applyProtection="1">
      <alignment vertical="center"/>
    </xf>
    <xf numFmtId="0" fontId="20" fillId="0" borderId="0" xfId="0" applyFont="1" applyFill="1" applyProtection="1"/>
    <xf numFmtId="0" fontId="47" fillId="0" borderId="0" xfId="0" applyFont="1" applyFill="1" applyProtection="1"/>
    <xf numFmtId="0" fontId="47" fillId="0" borderId="0" xfId="0" applyFont="1" applyFill="1" applyAlignment="1" applyProtection="1">
      <alignment wrapText="1"/>
    </xf>
    <xf numFmtId="0" fontId="45" fillId="0" borderId="0" xfId="0" applyFont="1" applyFill="1" applyAlignment="1" applyProtection="1">
      <alignment horizontal="left" vertical="center"/>
    </xf>
    <xf numFmtId="0" fontId="36" fillId="0" borderId="0" xfId="0" applyFont="1" applyFill="1" applyAlignment="1" applyProtection="1">
      <alignment vertical="top" wrapText="1"/>
    </xf>
    <xf numFmtId="0" fontId="36" fillId="0" borderId="0" xfId="0" applyFont="1" applyFill="1" applyBorder="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right" vertical="top" wrapText="1"/>
    </xf>
    <xf numFmtId="0" fontId="20" fillId="0" borderId="0" xfId="0" applyFont="1" applyAlignment="1" applyProtection="1">
      <alignment horizontal="left" vertical="top" wrapText="1"/>
    </xf>
    <xf numFmtId="0" fontId="32" fillId="0" borderId="0" xfId="0" applyFont="1" applyFill="1" applyBorder="1" applyAlignment="1" applyProtection="1">
      <alignment vertical="center" wrapText="1"/>
    </xf>
    <xf numFmtId="0" fontId="34" fillId="0" borderId="0" xfId="0" applyFont="1" applyAlignment="1" applyProtection="1">
      <alignment vertical="center" wrapText="1"/>
    </xf>
    <xf numFmtId="0" fontId="20" fillId="0" borderId="0" xfId="0" applyFont="1" applyAlignment="1" applyProtection="1">
      <alignment vertical="center"/>
    </xf>
    <xf numFmtId="0" fontId="37" fillId="0" borderId="0" xfId="0" applyFont="1" applyAlignment="1" applyProtection="1">
      <alignment vertical="center"/>
    </xf>
    <xf numFmtId="0" fontId="20" fillId="0" borderId="0" xfId="0" applyFont="1" applyAlignment="1" applyProtection="1">
      <alignment horizontal="left" vertical="center"/>
    </xf>
    <xf numFmtId="0" fontId="37" fillId="0" borderId="0" xfId="0" applyFont="1" applyFill="1" applyAlignment="1" applyProtection="1">
      <alignment vertical="center"/>
    </xf>
    <xf numFmtId="0" fontId="20" fillId="5" borderId="13" xfId="0" applyFont="1" applyFill="1" applyBorder="1" applyAlignment="1" applyProtection="1">
      <alignment vertical="top" wrapText="1"/>
    </xf>
    <xf numFmtId="0" fontId="20" fillId="5" borderId="0" xfId="0" applyFont="1" applyFill="1" applyBorder="1" applyAlignment="1" applyProtection="1">
      <alignment vertical="top" wrapText="1"/>
    </xf>
    <xf numFmtId="1" fontId="32" fillId="3" borderId="1" xfId="0" applyNumberFormat="1" applyFont="1" applyFill="1" applyBorder="1" applyAlignment="1" applyProtection="1">
      <alignment horizontal="right" vertical="center" wrapText="1"/>
      <protection locked="0"/>
    </xf>
    <xf numFmtId="49" fontId="22" fillId="6" borderId="1" xfId="0" applyNumberFormat="1" applyFont="1" applyFill="1" applyBorder="1" applyAlignment="1" applyProtection="1">
      <alignment horizontal="center"/>
      <protection locked="0"/>
    </xf>
    <xf numFmtId="49" fontId="0" fillId="3" borderId="1" xfId="0" applyNumberFormat="1" applyFill="1" applyBorder="1" applyAlignment="1" applyProtection="1">
      <alignment vertical="center" wrapText="1"/>
      <protection locked="0"/>
    </xf>
    <xf numFmtId="0" fontId="43" fillId="0" borderId="0" xfId="0" applyFont="1" applyProtection="1"/>
    <xf numFmtId="0" fontId="23" fillId="0" borderId="0" xfId="0" applyNumberFormat="1" applyFont="1" applyFill="1" applyBorder="1" applyAlignment="1" applyProtection="1">
      <alignment horizontal="center" vertical="center" shrinkToFit="1"/>
    </xf>
    <xf numFmtId="0" fontId="38" fillId="0" borderId="0" xfId="0" applyFont="1" applyFill="1" applyBorder="1" applyAlignment="1" applyProtection="1">
      <alignment vertical="center" wrapText="1"/>
    </xf>
    <xf numFmtId="0" fontId="23" fillId="5" borderId="0" xfId="0" applyNumberFormat="1" applyFont="1" applyFill="1" applyBorder="1" applyAlignment="1" applyProtection="1">
      <alignment vertical="center" wrapText="1"/>
    </xf>
    <xf numFmtId="0" fontId="0" fillId="0" borderId="0" xfId="0" applyFill="1" applyBorder="1" applyAlignment="1" applyProtection="1">
      <alignment vertical="center"/>
    </xf>
    <xf numFmtId="1" fontId="22" fillId="3" borderId="1" xfId="0" applyNumberFormat="1" applyFont="1" applyFill="1" applyBorder="1" applyProtection="1">
      <protection locked="0"/>
    </xf>
    <xf numFmtId="0" fontId="32" fillId="0" borderId="0" xfId="0" applyFont="1" applyBorder="1" applyAlignment="1" applyProtection="1">
      <alignment horizontal="right" vertical="center" wrapText="1"/>
    </xf>
    <xf numFmtId="0" fontId="32" fillId="0" borderId="0" xfId="0" applyFont="1" applyBorder="1" applyAlignment="1" applyProtection="1">
      <alignment vertical="center" wrapText="1"/>
    </xf>
    <xf numFmtId="0" fontId="14" fillId="0" borderId="0" xfId="0" applyFont="1" applyFill="1" applyAlignment="1" applyProtection="1">
      <alignment vertical="center"/>
    </xf>
    <xf numFmtId="0" fontId="10" fillId="0" borderId="0" xfId="0" applyFont="1" applyFill="1" applyAlignment="1" applyProtection="1">
      <alignment horizontal="right" vertical="center"/>
    </xf>
    <xf numFmtId="0" fontId="23" fillId="0" borderId="0" xfId="0" applyNumberFormat="1" applyFont="1" applyFill="1" applyBorder="1" applyAlignment="1" applyProtection="1">
      <alignment horizontal="center" vertical="center" wrapText="1"/>
    </xf>
    <xf numFmtId="0" fontId="22" fillId="0" borderId="0" xfId="0" applyFont="1" applyFill="1" applyBorder="1" applyAlignment="1" applyProtection="1"/>
    <xf numFmtId="0" fontId="23" fillId="0" borderId="0" xfId="0" applyNumberFormat="1" applyFont="1" applyFill="1" applyBorder="1" applyAlignment="1" applyProtection="1">
      <alignment horizontal="center" wrapText="1"/>
    </xf>
    <xf numFmtId="0" fontId="32" fillId="0" borderId="0" xfId="0" applyFont="1" applyFill="1" applyBorder="1" applyAlignment="1" applyProtection="1">
      <alignment horizontal="left" vertical="center"/>
    </xf>
    <xf numFmtId="0" fontId="14" fillId="0" borderId="0" xfId="0" applyFont="1" applyFill="1" applyAlignment="1" applyProtection="1">
      <alignment horizontal="left" vertical="center"/>
    </xf>
    <xf numFmtId="0" fontId="32" fillId="0" borderId="0"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xf numFmtId="0" fontId="29" fillId="0" borderId="0" xfId="0" applyFont="1" applyFill="1" applyAlignment="1" applyProtection="1"/>
    <xf numFmtId="0" fontId="29" fillId="0" borderId="0" xfId="0" applyFont="1" applyFill="1" applyProtection="1"/>
    <xf numFmtId="0" fontId="22" fillId="0" borderId="0" xfId="0" applyFont="1" applyFill="1" applyAlignment="1" applyProtection="1">
      <alignment vertical="top" wrapText="1"/>
    </xf>
    <xf numFmtId="0" fontId="22" fillId="0" borderId="0" xfId="0" applyFont="1" applyFill="1" applyAlignment="1" applyProtection="1">
      <alignment vertical="center" wrapText="1"/>
    </xf>
    <xf numFmtId="0" fontId="0" fillId="0" borderId="0" xfId="0" applyFill="1" applyProtection="1"/>
    <xf numFmtId="0" fontId="0" fillId="0" borderId="0" xfId="0" applyFill="1" applyBorder="1" applyAlignment="1" applyProtection="1">
      <alignment horizontal="center" vertical="top" wrapText="1"/>
    </xf>
    <xf numFmtId="0" fontId="30" fillId="0" borderId="0" xfId="0" applyFont="1" applyFill="1" applyBorder="1" applyAlignment="1" applyProtection="1">
      <alignment horizontal="justify" vertical="center" wrapText="1"/>
    </xf>
    <xf numFmtId="0" fontId="31" fillId="0" borderId="0" xfId="0" applyFont="1" applyAlignment="1" applyProtection="1">
      <alignment vertical="top" wrapText="1"/>
    </xf>
    <xf numFmtId="0" fontId="32" fillId="0" borderId="0" xfId="0" applyFont="1" applyAlignment="1" applyProtection="1">
      <alignment vertical="center" wrapText="1"/>
    </xf>
    <xf numFmtId="0" fontId="32" fillId="0" borderId="0" xfId="0" applyFont="1" applyAlignment="1" applyProtection="1">
      <alignment vertical="top" wrapText="1"/>
    </xf>
    <xf numFmtId="0" fontId="30" fillId="0" borderId="0" xfId="0" applyFont="1" applyAlignment="1" applyProtection="1">
      <alignment vertical="center"/>
    </xf>
    <xf numFmtId="0" fontId="32" fillId="0" borderId="0" xfId="0" applyFont="1" applyAlignment="1" applyProtection="1">
      <alignment horizontal="justify" vertical="center"/>
    </xf>
    <xf numFmtId="0" fontId="0" fillId="0" borderId="0" xfId="0" applyFont="1" applyProtection="1"/>
    <xf numFmtId="0" fontId="30" fillId="0" borderId="0" xfId="0" applyFont="1" applyAlignment="1" applyProtection="1">
      <alignment horizontal="left" vertical="center" wrapText="1"/>
    </xf>
    <xf numFmtId="0" fontId="30" fillId="0" borderId="0" xfId="0" applyFont="1" applyAlignment="1" applyProtection="1">
      <alignment horizontal="left" vertical="top" wrapText="1"/>
    </xf>
    <xf numFmtId="0" fontId="30" fillId="0" borderId="0" xfId="0" applyFont="1" applyAlignment="1" applyProtection="1">
      <alignment vertical="center" wrapText="1"/>
    </xf>
    <xf numFmtId="0" fontId="0" fillId="0" borderId="0" xfId="0" applyFill="1" applyBorder="1" applyAlignment="1" applyProtection="1">
      <alignment vertical="center" wrapText="1"/>
    </xf>
    <xf numFmtId="0" fontId="41" fillId="0" borderId="0" xfId="0" applyFont="1" applyProtection="1"/>
    <xf numFmtId="0" fontId="0" fillId="0" borderId="0" xfId="0" applyAlignment="1" applyProtection="1">
      <alignment horizontal="center" vertical="center"/>
    </xf>
    <xf numFmtId="0" fontId="0" fillId="0" borderId="0" xfId="0" applyAlignment="1" applyProtection="1">
      <alignment vertical="center"/>
    </xf>
    <xf numFmtId="165" fontId="0" fillId="0" borderId="0" xfId="0" applyNumberFormat="1" applyFill="1" applyBorder="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wrapText="1"/>
    </xf>
    <xf numFmtId="0" fontId="0" fillId="0" borderId="0" xfId="0" applyFill="1" applyAlignment="1" applyProtection="1">
      <alignment vertical="center" wrapText="1"/>
    </xf>
    <xf numFmtId="0" fontId="42" fillId="0" borderId="0" xfId="0" applyFont="1" applyFill="1" applyBorder="1" applyAlignment="1" applyProtection="1">
      <alignment horizontal="center"/>
    </xf>
    <xf numFmtId="0" fontId="16" fillId="0" borderId="0" xfId="0" applyFont="1" applyBorder="1" applyAlignment="1" applyProtection="1">
      <alignment horizontal="left" vertical="top" wrapText="1"/>
    </xf>
    <xf numFmtId="0" fontId="10" fillId="8" borderId="1" xfId="0" applyFont="1" applyFill="1" applyBorder="1" applyProtection="1"/>
    <xf numFmtId="0" fontId="22" fillId="8" borderId="1" xfId="0" applyFont="1" applyFill="1" applyBorder="1" applyProtection="1"/>
    <xf numFmtId="0" fontId="16" fillId="0" borderId="0" xfId="0" applyFont="1" applyFill="1" applyBorder="1" applyAlignment="1" applyProtection="1">
      <alignment vertical="top" wrapText="1"/>
    </xf>
    <xf numFmtId="0" fontId="0" fillId="0" borderId="1" xfId="0" applyBorder="1"/>
    <xf numFmtId="49" fontId="0" fillId="0" borderId="1" xfId="0" applyNumberFormat="1" applyBorder="1"/>
    <xf numFmtId="49" fontId="40" fillId="0" borderId="1" xfId="8" applyNumberFormat="1" applyFont="1" applyFill="1" applyBorder="1" applyAlignment="1" applyProtection="1">
      <alignment wrapText="1"/>
    </xf>
    <xf numFmtId="49" fontId="40" fillId="0" borderId="1" xfId="8" applyNumberFormat="1" applyFont="1" applyFill="1" applyBorder="1" applyAlignment="1" applyProtection="1">
      <alignment horizontal="left" wrapText="1"/>
    </xf>
    <xf numFmtId="49" fontId="20" fillId="0" borderId="1" xfId="0" applyNumberFormat="1" applyFont="1" applyBorder="1" applyAlignment="1">
      <alignment vertical="center" wrapText="1"/>
    </xf>
    <xf numFmtId="49" fontId="20" fillId="0" borderId="1" xfId="0" applyNumberFormat="1" applyFont="1" applyFill="1" applyBorder="1" applyAlignment="1">
      <alignment horizontal="left" vertical="center" wrapText="1"/>
    </xf>
    <xf numFmtId="49" fontId="0" fillId="9"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Border="1" applyAlignment="1">
      <alignment vertical="center" wrapText="1"/>
    </xf>
    <xf numFmtId="0" fontId="0" fillId="8" borderId="1" xfId="0" applyFill="1" applyBorder="1"/>
    <xf numFmtId="1" fontId="0" fillId="0" borderId="1" xfId="0" applyNumberFormat="1" applyBorder="1"/>
    <xf numFmtId="0" fontId="30" fillId="3" borderId="1" xfId="0" applyFont="1" applyFill="1" applyBorder="1" applyAlignment="1" applyProtection="1">
      <alignment horizontal="justify" vertical="center"/>
      <protection locked="0"/>
    </xf>
    <xf numFmtId="49" fontId="23" fillId="0" borderId="0" xfId="0" applyNumberFormat="1" applyFont="1" applyFill="1" applyBorder="1" applyAlignment="1" applyProtection="1">
      <alignment horizontal="justify" vertical="center" wrapText="1"/>
    </xf>
    <xf numFmtId="0" fontId="20" fillId="0" borderId="0" xfId="0" applyFont="1" applyFill="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horizontal="left" vertical="center" wrapText="1"/>
    </xf>
    <xf numFmtId="0" fontId="21" fillId="0" borderId="0" xfId="0" applyFont="1" applyFill="1" applyBorder="1" applyAlignment="1" applyProtection="1">
      <alignment vertical="center" wrapText="1"/>
    </xf>
    <xf numFmtId="0" fontId="32" fillId="0" borderId="0" xfId="0" applyFont="1" applyBorder="1" applyAlignment="1" applyProtection="1">
      <alignment horizontal="left" vertical="center" wrapText="1"/>
    </xf>
    <xf numFmtId="49" fontId="23" fillId="0" borderId="0" xfId="0" applyNumberFormat="1" applyFont="1" applyFill="1" applyBorder="1" applyAlignment="1" applyProtection="1">
      <alignment horizontal="left" vertical="top" wrapText="1"/>
    </xf>
    <xf numFmtId="0" fontId="3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justify" vertical="center" wrapText="1"/>
    </xf>
    <xf numFmtId="0" fontId="22" fillId="0" borderId="0" xfId="0" applyFont="1" applyFill="1" applyAlignment="1" applyProtection="1">
      <alignment horizontal="justify" vertical="center" wrapText="1"/>
    </xf>
    <xf numFmtId="0" fontId="22" fillId="0" borderId="0" xfId="0" applyFont="1" applyFill="1" applyAlignment="1" applyProtection="1">
      <alignment horizontal="left" vertical="top" wrapText="1"/>
    </xf>
    <xf numFmtId="0" fontId="20" fillId="0" borderId="0" xfId="0" applyFont="1" applyAlignment="1" applyProtection="1">
      <alignment horizontal="left" vertical="center" wrapText="1"/>
    </xf>
    <xf numFmtId="0" fontId="29" fillId="0" borderId="0" xfId="0" applyFont="1" applyFill="1" applyAlignment="1" applyProtection="1">
      <alignment horizontal="left"/>
    </xf>
    <xf numFmtId="0" fontId="0" fillId="0" borderId="0" xfId="0" applyFont="1" applyFill="1" applyAlignment="1" applyProtection="1">
      <alignment horizontal="left"/>
    </xf>
    <xf numFmtId="49" fontId="8" fillId="0" borderId="0" xfId="0" applyNumberFormat="1" applyFont="1" applyFill="1" applyBorder="1" applyAlignment="1" applyProtection="1">
      <alignment horizontal="center"/>
    </xf>
    <xf numFmtId="49" fontId="15" fillId="0" borderId="0" xfId="0" applyNumberFormat="1" applyFont="1" applyFill="1" applyBorder="1" applyAlignment="1" applyProtection="1">
      <alignment horizontal="center" vertical="justify" wrapText="1"/>
    </xf>
    <xf numFmtId="0" fontId="16" fillId="0" borderId="18" xfId="0" applyFont="1" applyBorder="1" applyAlignment="1" applyProtection="1">
      <alignment horizontal="left" vertical="top" wrapText="1"/>
    </xf>
    <xf numFmtId="0" fontId="16" fillId="0" borderId="19" xfId="0" applyFont="1" applyBorder="1" applyAlignment="1" applyProtection="1">
      <alignment horizontal="left" vertical="top" wrapText="1"/>
    </xf>
    <xf numFmtId="0" fontId="16" fillId="0" borderId="20" xfId="0" applyFont="1" applyBorder="1" applyAlignment="1" applyProtection="1">
      <alignment horizontal="left" vertical="top" wrapText="1"/>
    </xf>
    <xf numFmtId="0" fontId="16" fillId="0" borderId="21"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22" xfId="0" applyFont="1" applyBorder="1" applyAlignment="1" applyProtection="1">
      <alignment horizontal="left" vertical="top" wrapText="1"/>
    </xf>
    <xf numFmtId="0" fontId="16" fillId="0" borderId="23" xfId="0" applyFont="1" applyFill="1" applyBorder="1" applyAlignment="1" applyProtection="1">
      <alignment horizontal="left" vertical="top" wrapText="1"/>
    </xf>
    <xf numFmtId="0" fontId="16" fillId="0" borderId="6" xfId="0" applyFont="1" applyFill="1" applyBorder="1" applyAlignment="1" applyProtection="1">
      <alignment horizontal="left" vertical="top" wrapText="1"/>
    </xf>
    <xf numFmtId="0" fontId="16" fillId="0" borderId="24" xfId="0" applyFont="1" applyFill="1" applyBorder="1" applyAlignment="1" applyProtection="1">
      <alignment horizontal="left" vertical="top" wrapText="1"/>
    </xf>
    <xf numFmtId="0" fontId="16" fillId="0" borderId="25"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26" xfId="0" applyFont="1" applyFill="1" applyBorder="1" applyAlignment="1" applyProtection="1">
      <alignment horizontal="left" vertical="top" wrapText="1"/>
    </xf>
    <xf numFmtId="0" fontId="16" fillId="0" borderId="27" xfId="0" applyFont="1" applyFill="1" applyBorder="1" applyAlignment="1" applyProtection="1">
      <alignment horizontal="left" vertical="top" wrapText="1"/>
    </xf>
    <xf numFmtId="0" fontId="16" fillId="0" borderId="28" xfId="0" applyFont="1" applyFill="1" applyBorder="1" applyAlignment="1" applyProtection="1">
      <alignment horizontal="left" vertical="top" wrapText="1"/>
    </xf>
    <xf numFmtId="0" fontId="16" fillId="0" borderId="29" xfId="0" applyFont="1" applyFill="1" applyBorder="1" applyAlignment="1" applyProtection="1">
      <alignment horizontal="left" vertical="top" wrapText="1"/>
    </xf>
    <xf numFmtId="0" fontId="17" fillId="0" borderId="0" xfId="0" applyFont="1" applyBorder="1" applyAlignment="1" applyProtection="1">
      <alignment horizontal="center" vertical="center" wrapText="1"/>
    </xf>
    <xf numFmtId="0" fontId="16" fillId="0" borderId="30"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16" fillId="0" borderId="32" xfId="0" applyFont="1" applyBorder="1" applyAlignment="1" applyProtection="1">
      <alignment horizontal="left" vertical="center" wrapText="1"/>
    </xf>
    <xf numFmtId="0" fontId="16" fillId="0" borderId="33"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34" xfId="0" applyFont="1" applyFill="1" applyBorder="1" applyAlignment="1" applyProtection="1">
      <alignment horizontal="left" vertical="center" wrapText="1"/>
    </xf>
    <xf numFmtId="0" fontId="16" fillId="0" borderId="33" xfId="0" applyFont="1" applyBorder="1" applyAlignment="1" applyProtection="1">
      <alignment horizontal="justify" vertical="center" wrapText="1"/>
    </xf>
    <xf numFmtId="0" fontId="16" fillId="0" borderId="8" xfId="0" applyFont="1" applyBorder="1" applyAlignment="1" applyProtection="1">
      <alignment horizontal="justify" vertical="center" wrapText="1"/>
    </xf>
    <xf numFmtId="0" fontId="16" fillId="0" borderId="34" xfId="0" applyFont="1" applyBorder="1" applyAlignment="1" applyProtection="1">
      <alignment horizontal="justify" vertical="center" wrapText="1"/>
    </xf>
    <xf numFmtId="0" fontId="18" fillId="0" borderId="0" xfId="0" applyFont="1" applyBorder="1" applyAlignment="1" applyProtection="1">
      <alignment horizontal="center" vertical="center" wrapText="1"/>
    </xf>
    <xf numFmtId="49" fontId="23" fillId="3" borderId="12" xfId="0" applyNumberFormat="1" applyFont="1" applyFill="1" applyBorder="1" applyAlignment="1" applyProtection="1">
      <alignment horizontal="left" vertical="center" wrapText="1"/>
      <protection locked="0"/>
    </xf>
    <xf numFmtId="49" fontId="23" fillId="3" borderId="13" xfId="0" applyNumberFormat="1" applyFont="1" applyFill="1" applyBorder="1" applyAlignment="1" applyProtection="1">
      <alignment horizontal="left" vertical="center" wrapText="1"/>
      <protection locked="0"/>
    </xf>
    <xf numFmtId="49" fontId="23" fillId="3" borderId="9" xfId="0" applyNumberFormat="1" applyFont="1" applyFill="1" applyBorder="1" applyAlignment="1" applyProtection="1">
      <alignment horizontal="left" vertical="center" wrapText="1"/>
      <protection locked="0"/>
    </xf>
    <xf numFmtId="49" fontId="23" fillId="3" borderId="17" xfId="0" applyNumberFormat="1" applyFont="1" applyFill="1" applyBorder="1" applyAlignment="1" applyProtection="1">
      <alignment horizontal="left" vertical="center" wrapText="1"/>
      <protection locked="0"/>
    </xf>
    <xf numFmtId="49" fontId="23" fillId="3" borderId="0" xfId="0" applyNumberFormat="1" applyFont="1" applyFill="1" applyBorder="1" applyAlignment="1" applyProtection="1">
      <alignment horizontal="left" vertical="center" wrapText="1"/>
      <protection locked="0"/>
    </xf>
    <xf numFmtId="49" fontId="23" fillId="3" borderId="2"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left" vertical="center" wrapText="1"/>
      <protection locked="0"/>
    </xf>
    <xf numFmtId="49" fontId="23" fillId="3" borderId="15" xfId="0" applyNumberFormat="1" applyFont="1" applyFill="1" applyBorder="1" applyAlignment="1" applyProtection="1">
      <alignment horizontal="left" vertical="center" wrapText="1"/>
      <protection locked="0"/>
    </xf>
    <xf numFmtId="49" fontId="23" fillId="3" borderId="16" xfId="0" applyNumberFormat="1" applyFont="1" applyFill="1" applyBorder="1" applyAlignment="1" applyProtection="1">
      <alignment horizontal="left" vertical="center" wrapText="1"/>
      <protection locked="0"/>
    </xf>
    <xf numFmtId="0" fontId="23" fillId="3" borderId="12" xfId="0" applyNumberFormat="1" applyFont="1" applyFill="1" applyBorder="1" applyAlignment="1" applyProtection="1">
      <alignment horizontal="left" vertical="center" wrapText="1"/>
      <protection locked="0"/>
    </xf>
    <xf numFmtId="0" fontId="23" fillId="3" borderId="13" xfId="0" applyNumberFormat="1" applyFont="1" applyFill="1" applyBorder="1" applyAlignment="1" applyProtection="1">
      <alignment horizontal="left" vertical="center" wrapText="1"/>
      <protection locked="0"/>
    </xf>
    <xf numFmtId="0" fontId="23" fillId="3" borderId="9" xfId="0" applyNumberFormat="1" applyFont="1" applyFill="1" applyBorder="1" applyAlignment="1" applyProtection="1">
      <alignment horizontal="left" vertical="center" wrapText="1"/>
      <protection locked="0"/>
    </xf>
    <xf numFmtId="0" fontId="23" fillId="3" borderId="17" xfId="0" applyNumberFormat="1" applyFont="1" applyFill="1" applyBorder="1" applyAlignment="1" applyProtection="1">
      <alignment horizontal="left" vertical="center" wrapText="1"/>
      <protection locked="0"/>
    </xf>
    <xf numFmtId="0" fontId="23" fillId="3" borderId="0" xfId="0" applyNumberFormat="1" applyFont="1" applyFill="1" applyBorder="1" applyAlignment="1" applyProtection="1">
      <alignment horizontal="left" vertical="center" wrapText="1"/>
      <protection locked="0"/>
    </xf>
    <xf numFmtId="0" fontId="23" fillId="3" borderId="2" xfId="0" applyNumberFormat="1" applyFont="1" applyFill="1" applyBorder="1" applyAlignment="1" applyProtection="1">
      <alignment horizontal="left" vertical="center" wrapText="1"/>
      <protection locked="0"/>
    </xf>
    <xf numFmtId="0" fontId="23" fillId="3" borderId="14" xfId="0" applyNumberFormat="1" applyFont="1" applyFill="1" applyBorder="1" applyAlignment="1" applyProtection="1">
      <alignment horizontal="left" vertical="center" wrapText="1"/>
      <protection locked="0"/>
    </xf>
    <xf numFmtId="0" fontId="23" fillId="3" borderId="15" xfId="0" applyNumberFormat="1" applyFont="1" applyFill="1" applyBorder="1" applyAlignment="1" applyProtection="1">
      <alignment horizontal="left" vertical="center" wrapText="1"/>
      <protection locked="0"/>
    </xf>
    <xf numFmtId="0" fontId="23" fillId="3" borderId="16" xfId="0" applyNumberFormat="1" applyFont="1" applyFill="1" applyBorder="1" applyAlignment="1" applyProtection="1">
      <alignment horizontal="left" vertical="center" wrapText="1"/>
      <protection locked="0"/>
    </xf>
    <xf numFmtId="0" fontId="20" fillId="0" borderId="0" xfId="0" applyFont="1" applyFill="1" applyAlignment="1" applyProtection="1">
      <alignment horizontal="justify" vertical="center" wrapText="1"/>
    </xf>
    <xf numFmtId="0" fontId="20" fillId="0" borderId="0" xfId="0"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20" fillId="0" borderId="0" xfId="0" applyFont="1" applyFill="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47" fillId="0" borderId="0" xfId="0" applyFont="1" applyFill="1" applyAlignment="1" applyProtection="1">
      <alignment horizontal="left" wrapText="1"/>
    </xf>
    <xf numFmtId="49" fontId="23" fillId="3" borderId="1" xfId="0" applyNumberFormat="1" applyFont="1" applyFill="1" applyBorder="1" applyAlignment="1" applyProtection="1">
      <alignment horizontal="left" vertical="center" wrapText="1"/>
      <protection locked="0"/>
    </xf>
    <xf numFmtId="49" fontId="23" fillId="0" borderId="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center"/>
    </xf>
    <xf numFmtId="0" fontId="45" fillId="0" borderId="0" xfId="0" applyNumberFormat="1" applyFont="1" applyFill="1" applyBorder="1" applyAlignment="1" applyProtection="1">
      <alignment horizontal="left" vertical="center" wrapText="1"/>
    </xf>
    <xf numFmtId="49" fontId="39" fillId="3" borderId="1" xfId="0" applyNumberFormat="1" applyFont="1" applyFill="1" applyBorder="1" applyAlignment="1" applyProtection="1">
      <alignment horizontal="center" vertical="center" wrapText="1"/>
      <protection locked="0"/>
    </xf>
    <xf numFmtId="49" fontId="0" fillId="3" borderId="12" xfId="0" applyNumberFormat="1" applyFill="1" applyBorder="1" applyAlignment="1" applyProtection="1">
      <alignment horizontal="left" vertical="top" wrapText="1"/>
      <protection locked="0"/>
    </xf>
    <xf numFmtId="49" fontId="0" fillId="3" borderId="13" xfId="0" applyNumberFormat="1" applyFill="1" applyBorder="1" applyAlignment="1" applyProtection="1">
      <alignment horizontal="left" vertical="top" wrapText="1"/>
      <protection locked="0"/>
    </xf>
    <xf numFmtId="49" fontId="0" fillId="3" borderId="9" xfId="0" applyNumberFormat="1" applyFill="1" applyBorder="1" applyAlignment="1" applyProtection="1">
      <alignment horizontal="left" vertical="top" wrapText="1"/>
      <protection locked="0"/>
    </xf>
    <xf numFmtId="49" fontId="0" fillId="3" borderId="17" xfId="0" applyNumberFormat="1" applyFill="1" applyBorder="1" applyAlignment="1" applyProtection="1">
      <alignment horizontal="left" vertical="top" wrapText="1"/>
      <protection locked="0"/>
    </xf>
    <xf numFmtId="49" fontId="0" fillId="3" borderId="0" xfId="0" applyNumberFormat="1" applyFill="1" applyBorder="1" applyAlignment="1" applyProtection="1">
      <alignment horizontal="left" vertical="top" wrapText="1"/>
      <protection locked="0"/>
    </xf>
    <xf numFmtId="49" fontId="0" fillId="3" borderId="2" xfId="0" applyNumberFormat="1" applyFill="1" applyBorder="1" applyAlignment="1" applyProtection="1">
      <alignment horizontal="left" vertical="top" wrapText="1"/>
      <protection locked="0"/>
    </xf>
    <xf numFmtId="49" fontId="0" fillId="3" borderId="14" xfId="0" applyNumberFormat="1" applyFill="1" applyBorder="1" applyAlignment="1" applyProtection="1">
      <alignment horizontal="left" vertical="top" wrapText="1"/>
      <protection locked="0"/>
    </xf>
    <xf numFmtId="49" fontId="0" fillId="3" borderId="15" xfId="0" applyNumberFormat="1" applyFill="1" applyBorder="1" applyAlignment="1" applyProtection="1">
      <alignment horizontal="left" vertical="top" wrapText="1"/>
      <protection locked="0"/>
    </xf>
    <xf numFmtId="49" fontId="0" fillId="3" borderId="16" xfId="0" applyNumberFormat="1" applyFill="1" applyBorder="1" applyAlignment="1" applyProtection="1">
      <alignment horizontal="left" vertical="top" wrapText="1"/>
      <protection locked="0"/>
    </xf>
    <xf numFmtId="49" fontId="23" fillId="3" borderId="3" xfId="0" applyNumberFormat="1" applyFont="1" applyFill="1" applyBorder="1" applyAlignment="1" applyProtection="1">
      <alignment horizontal="center" vertical="top" wrapText="1"/>
      <protection locked="0"/>
    </xf>
    <xf numFmtId="49" fontId="23" fillId="3" borderId="5" xfId="0" applyNumberFormat="1" applyFont="1" applyFill="1" applyBorder="1" applyAlignment="1" applyProtection="1">
      <alignment horizontal="center" vertical="top" wrapText="1"/>
      <protection locked="0"/>
    </xf>
    <xf numFmtId="49" fontId="23" fillId="3" borderId="3" xfId="0" applyNumberFormat="1" applyFont="1" applyFill="1" applyBorder="1" applyAlignment="1" applyProtection="1">
      <alignment horizontal="left" vertical="center" wrapText="1"/>
      <protection locked="0"/>
    </xf>
    <xf numFmtId="49" fontId="23" fillId="3" borderId="4" xfId="0" applyNumberFormat="1" applyFont="1" applyFill="1" applyBorder="1" applyAlignment="1" applyProtection="1">
      <alignment horizontal="left" vertical="center" wrapText="1"/>
      <protection locked="0"/>
    </xf>
    <xf numFmtId="49" fontId="23" fillId="3" borderId="5" xfId="0" applyNumberFormat="1" applyFont="1" applyFill="1" applyBorder="1" applyAlignment="1" applyProtection="1">
      <alignment horizontal="left" vertical="center" wrapText="1"/>
      <protection locked="0"/>
    </xf>
    <xf numFmtId="49" fontId="23" fillId="0" borderId="0" xfId="0" applyNumberFormat="1" applyFont="1" applyFill="1" applyBorder="1" applyAlignment="1" applyProtection="1">
      <alignment horizontal="left" vertical="center" wrapText="1"/>
    </xf>
    <xf numFmtId="0" fontId="21" fillId="0" borderId="0" xfId="0" applyFont="1" applyFill="1" applyBorder="1" applyAlignment="1" applyProtection="1">
      <alignment vertical="center" wrapText="1"/>
    </xf>
    <xf numFmtId="0" fontId="32" fillId="0" borderId="0" xfId="0" applyFont="1" applyBorder="1" applyAlignment="1" applyProtection="1">
      <alignment horizontal="left" vertical="center" wrapText="1"/>
    </xf>
    <xf numFmtId="0" fontId="20" fillId="0" borderId="0" xfId="0" applyFont="1" applyFill="1" applyAlignment="1" applyProtection="1">
      <alignment horizontal="left" wrapText="1"/>
    </xf>
    <xf numFmtId="0" fontId="20" fillId="0" borderId="2" xfId="0" applyFont="1" applyFill="1" applyBorder="1" applyAlignment="1" applyProtection="1">
      <alignment horizontal="left" wrapText="1"/>
    </xf>
    <xf numFmtId="49" fontId="23" fillId="3" borderId="3" xfId="0" applyNumberFormat="1" applyFont="1" applyFill="1" applyBorder="1" applyAlignment="1" applyProtection="1">
      <alignment horizontal="center" wrapText="1"/>
      <protection locked="0"/>
    </xf>
    <xf numFmtId="49" fontId="23" fillId="3" borderId="4" xfId="0" applyNumberFormat="1" applyFont="1" applyFill="1" applyBorder="1" applyAlignment="1" applyProtection="1">
      <alignment horizontal="center" wrapText="1"/>
      <protection locked="0"/>
    </xf>
    <xf numFmtId="49" fontId="23" fillId="3" borderId="5" xfId="0" applyNumberFormat="1" applyFont="1" applyFill="1" applyBorder="1" applyAlignment="1" applyProtection="1">
      <alignment horizontal="center" wrapText="1"/>
      <protection locked="0"/>
    </xf>
    <xf numFmtId="49" fontId="23" fillId="0" borderId="0" xfId="0" applyNumberFormat="1" applyFont="1" applyFill="1" applyBorder="1" applyAlignment="1" applyProtection="1">
      <alignment horizontal="left" wrapText="1"/>
    </xf>
    <xf numFmtId="0" fontId="20" fillId="0" borderId="0" xfId="0" applyFont="1" applyAlignment="1" applyProtection="1">
      <alignment horizontal="justify" vertical="center" wrapText="1"/>
    </xf>
    <xf numFmtId="49" fontId="23" fillId="0" borderId="0" xfId="0" applyNumberFormat="1" applyFont="1" applyFill="1" applyBorder="1" applyAlignment="1" applyProtection="1">
      <alignment horizontal="left" vertical="top" wrapText="1"/>
    </xf>
    <xf numFmtId="0" fontId="3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justify" vertical="center" wrapText="1"/>
    </xf>
    <xf numFmtId="49" fontId="20" fillId="0" borderId="0" xfId="0" applyNumberFormat="1" applyFont="1" applyFill="1" applyBorder="1" applyAlignment="1" applyProtection="1">
      <alignment horizontal="left" vertical="center" wrapText="1"/>
    </xf>
    <xf numFmtId="49" fontId="0" fillId="3" borderId="1" xfId="0" applyNumberFormat="1" applyFill="1" applyBorder="1" applyAlignment="1" applyProtection="1">
      <alignment horizontal="justify" vertical="center" wrapText="1"/>
      <protection locked="0"/>
    </xf>
    <xf numFmtId="0" fontId="22" fillId="0" borderId="0" xfId="0" applyFont="1" applyFill="1" applyAlignment="1" applyProtection="1">
      <alignment horizontal="left" vertical="top" wrapText="1"/>
    </xf>
    <xf numFmtId="0" fontId="30" fillId="0" borderId="0" xfId="0" applyFont="1" applyFill="1" applyAlignment="1" applyProtection="1">
      <alignment horizontal="left" vertical="top" wrapText="1"/>
    </xf>
    <xf numFmtId="0" fontId="30" fillId="0" borderId="0" xfId="0" applyFont="1" applyFill="1" applyBorder="1" applyAlignment="1" applyProtection="1">
      <alignment horizontal="left" vertical="top" wrapText="1"/>
    </xf>
    <xf numFmtId="0" fontId="22" fillId="0" borderId="0" xfId="0" applyFont="1" applyFill="1" applyAlignment="1" applyProtection="1">
      <alignment horizontal="justify" vertical="center" wrapText="1"/>
    </xf>
    <xf numFmtId="0" fontId="30" fillId="0" borderId="0" xfId="0" applyFont="1" applyFill="1" applyAlignment="1" applyProtection="1">
      <alignment horizontal="justify" vertical="center" wrapText="1"/>
    </xf>
    <xf numFmtId="49" fontId="22" fillId="6" borderId="3" xfId="0" applyNumberFormat="1" applyFont="1" applyFill="1" applyBorder="1" applyAlignment="1" applyProtection="1">
      <alignment horizontal="center" vertical="center" wrapText="1"/>
      <protection locked="0"/>
    </xf>
    <xf numFmtId="49" fontId="22" fillId="6" borderId="5" xfId="0" applyNumberFormat="1" applyFont="1" applyFill="1" applyBorder="1" applyAlignment="1" applyProtection="1">
      <alignment horizontal="center" vertical="center" wrapText="1"/>
      <protection locked="0"/>
    </xf>
    <xf numFmtId="0" fontId="32" fillId="0" borderId="0" xfId="0" applyFont="1" applyBorder="1" applyAlignment="1" applyProtection="1">
      <alignment horizontal="left" vertical="top" wrapText="1"/>
    </xf>
    <xf numFmtId="0" fontId="31" fillId="0" borderId="0" xfId="0" applyFont="1" applyAlignment="1" applyProtection="1">
      <alignment horizontal="left" vertical="center" wrapText="1"/>
    </xf>
    <xf numFmtId="0" fontId="32" fillId="0" borderId="0" xfId="0" applyFont="1" applyAlignment="1" applyProtection="1">
      <alignment horizontal="justify" vertical="center" wrapText="1"/>
    </xf>
    <xf numFmtId="0" fontId="32" fillId="0" borderId="0" xfId="0" applyFont="1" applyAlignment="1" applyProtection="1">
      <alignment horizontal="left" vertical="top" wrapText="1"/>
    </xf>
    <xf numFmtId="49" fontId="0" fillId="3" borderId="12" xfId="0" applyNumberFormat="1" applyFill="1" applyBorder="1" applyAlignment="1" applyProtection="1">
      <alignment horizontal="left" vertical="center" wrapText="1"/>
      <protection locked="0"/>
    </xf>
    <xf numFmtId="49" fontId="0" fillId="3" borderId="13" xfId="0" applyNumberFormat="1" applyFill="1" applyBorder="1" applyAlignment="1" applyProtection="1">
      <alignment horizontal="left" vertical="center" wrapText="1"/>
      <protection locked="0"/>
    </xf>
    <xf numFmtId="49" fontId="0" fillId="3" borderId="9" xfId="0" applyNumberFormat="1" applyFill="1" applyBorder="1" applyAlignment="1" applyProtection="1">
      <alignment horizontal="left" vertical="center" wrapText="1"/>
      <protection locked="0"/>
    </xf>
    <xf numFmtId="49" fontId="0" fillId="3" borderId="17" xfId="0" applyNumberFormat="1" applyFill="1" applyBorder="1" applyAlignment="1" applyProtection="1">
      <alignment horizontal="left" vertical="center" wrapText="1"/>
      <protection locked="0"/>
    </xf>
    <xf numFmtId="49" fontId="0" fillId="3" borderId="0" xfId="0" applyNumberFormat="1" applyFill="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14" xfId="0" applyNumberFormat="1" applyFill="1" applyBorder="1" applyAlignment="1" applyProtection="1">
      <alignment horizontal="left" vertical="center" wrapText="1"/>
      <protection locked="0"/>
    </xf>
    <xf numFmtId="49" fontId="0" fillId="3" borderId="15" xfId="0" applyNumberFormat="1" applyFill="1" applyBorder="1" applyAlignment="1" applyProtection="1">
      <alignment horizontal="left" vertical="center" wrapText="1"/>
      <protection locked="0"/>
    </xf>
    <xf numFmtId="49" fontId="0" fillId="3" borderId="16" xfId="0" applyNumberFormat="1" applyFill="1" applyBorder="1" applyAlignment="1" applyProtection="1">
      <alignment horizontal="left" vertical="center" wrapText="1"/>
      <protection locked="0"/>
    </xf>
    <xf numFmtId="0" fontId="32" fillId="0" borderId="0" xfId="0" applyFont="1" applyAlignment="1" applyProtection="1">
      <alignment horizontal="left" vertical="center"/>
    </xf>
    <xf numFmtId="0" fontId="30" fillId="0" borderId="0" xfId="0" applyFont="1" applyAlignment="1" applyProtection="1">
      <alignment horizontal="justify" vertical="center" wrapText="1"/>
    </xf>
    <xf numFmtId="0" fontId="31" fillId="4" borderId="10" xfId="0" applyFont="1" applyFill="1" applyBorder="1" applyAlignment="1" applyProtection="1">
      <alignment horizontal="center" vertical="center" wrapText="1"/>
    </xf>
    <xf numFmtId="0" fontId="31" fillId="4" borderId="11" xfId="0" applyFont="1" applyFill="1" applyBorder="1" applyAlignment="1" applyProtection="1">
      <alignment horizontal="center" vertical="center" wrapText="1"/>
    </xf>
    <xf numFmtId="0" fontId="33" fillId="4" borderId="10" xfId="0" applyFont="1" applyFill="1" applyBorder="1" applyAlignment="1" applyProtection="1">
      <alignment horizontal="center" vertical="center"/>
    </xf>
    <xf numFmtId="0" fontId="33" fillId="4" borderId="11" xfId="0" applyFont="1" applyFill="1" applyBorder="1" applyAlignment="1" applyProtection="1">
      <alignment horizontal="center" vertical="center"/>
    </xf>
    <xf numFmtId="0" fontId="20" fillId="0" borderId="0" xfId="0" applyFont="1" applyFill="1" applyAlignment="1" applyProtection="1">
      <alignment horizontal="left"/>
    </xf>
    <xf numFmtId="0" fontId="20" fillId="0" borderId="0" xfId="0" applyFont="1" applyAlignment="1" applyProtection="1">
      <alignment horizontal="left" vertical="center" wrapText="1"/>
    </xf>
    <xf numFmtId="0" fontId="37" fillId="0" borderId="0" xfId="0" applyNumberFormat="1" applyFont="1" applyFill="1" applyBorder="1" applyAlignment="1" applyProtection="1">
      <alignment horizontal="left" vertical="center" wrapText="1"/>
    </xf>
    <xf numFmtId="49" fontId="22" fillId="6" borderId="3" xfId="0" applyNumberFormat="1" applyFont="1" applyFill="1" applyBorder="1" applyAlignment="1" applyProtection="1">
      <alignment horizontal="center" vertical="center"/>
      <protection locked="0"/>
    </xf>
    <xf numFmtId="49" fontId="22" fillId="6" borderId="5" xfId="0" applyNumberFormat="1" applyFont="1" applyFill="1" applyBorder="1" applyAlignment="1" applyProtection="1">
      <alignment horizontal="center" vertical="center"/>
      <protection locked="0"/>
    </xf>
    <xf numFmtId="0" fontId="45" fillId="0" borderId="0" xfId="0" applyFont="1" applyFill="1" applyAlignment="1" applyProtection="1">
      <alignment horizontal="justify" vertical="center"/>
    </xf>
    <xf numFmtId="0" fontId="23" fillId="0" borderId="0" xfId="0" applyFont="1" applyFill="1" applyAlignment="1" applyProtection="1">
      <alignment horizontal="justify" vertical="center" wrapText="1"/>
    </xf>
    <xf numFmtId="0" fontId="14" fillId="0" borderId="0" xfId="0" applyFont="1" applyAlignment="1" applyProtection="1">
      <alignment horizontal="center"/>
    </xf>
  </cellXfs>
  <cellStyles count="16">
    <cellStyle name="Collegamento ipertestuale 2" xfId="1"/>
    <cellStyle name="Euro" xfId="2"/>
    <cellStyle name="Euro 2" xfId="3"/>
    <cellStyle name="Excel Built-in Normal" xfId="11"/>
    <cellStyle name="Migliaia [0] 2" xfId="12"/>
    <cellStyle name="Migliaia [0] 3" xfId="13"/>
    <cellStyle name="Migliaia 2" xfId="4"/>
    <cellStyle name="Migliaia 2 2" xfId="5"/>
    <cellStyle name="Migliaia 3" xfId="6"/>
    <cellStyle name="Normale" xfId="0" builtinId="0"/>
    <cellStyle name="Normale 2" xfId="7"/>
    <cellStyle name="Normale 2 2" xfId="10"/>
    <cellStyle name="Normale 3" xfId="9"/>
    <cellStyle name="Normale 3 2" xfId="14"/>
    <cellStyle name="Normale 4" xfId="15"/>
    <cellStyle name="Normale_Foglio1" xfId="8"/>
  </cellStyles>
  <dxfs count="0"/>
  <tableStyles count="0" defaultTableStyle="TableStyleMedium2" defaultPivotStyle="PivotStyleMedium9"/>
  <colors>
    <mruColors>
      <color rgb="FFFFFFCC"/>
      <color rgb="FFCCECFF"/>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marzella/AppData/Local/Microsoft/Windows/Temporary%20Internet%20Files/Content.Outlook/4AFD6A54/prime%20domande%20equilib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nchi"/>
      <sheetName val="1.A - Controllo strategico"/>
      <sheetName val="1.D - Equilibri finanziari"/>
      <sheetName val="Firm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9"/>
  <sheetViews>
    <sheetView zoomScaleNormal="100" zoomScaleSheetLayoutView="85" workbookViewId="0">
      <selection activeCell="M15" sqref="M15"/>
    </sheetView>
  </sheetViews>
  <sheetFormatPr defaultRowHeight="15" x14ac:dyDescent="0.25"/>
  <cols>
    <col min="1" max="1" width="11.28515625" bestFit="1" customWidth="1"/>
    <col min="2" max="2" width="30.5703125" bestFit="1" customWidth="1"/>
    <col min="3" max="3" width="21.140625" bestFit="1" customWidth="1"/>
    <col min="4" max="4" width="13.85546875" bestFit="1" customWidth="1"/>
    <col min="5" max="5" width="18.5703125" bestFit="1" customWidth="1"/>
    <col min="6" max="6" width="17.5703125" bestFit="1" customWidth="1"/>
    <col min="7" max="7" width="13.28515625" bestFit="1" customWidth="1"/>
    <col min="8" max="8" width="15" bestFit="1" customWidth="1"/>
  </cols>
  <sheetData>
    <row r="1" spans="1:8" x14ac:dyDescent="0.25">
      <c r="A1" s="179" t="s">
        <v>0</v>
      </c>
      <c r="B1" s="179" t="s">
        <v>1</v>
      </c>
      <c r="C1" s="179" t="s">
        <v>2</v>
      </c>
      <c r="D1" s="179" t="s">
        <v>3</v>
      </c>
      <c r="E1" s="179" t="s">
        <v>4</v>
      </c>
      <c r="F1" s="179" t="s">
        <v>5</v>
      </c>
      <c r="G1" s="179" t="s">
        <v>6</v>
      </c>
      <c r="H1" s="179" t="s">
        <v>7</v>
      </c>
    </row>
    <row r="2" spans="1:8" x14ac:dyDescent="0.25">
      <c r="A2" s="177">
        <v>201</v>
      </c>
      <c r="B2" s="178" t="s">
        <v>8</v>
      </c>
      <c r="C2" s="172" t="s">
        <v>9</v>
      </c>
      <c r="D2" s="173" t="s">
        <v>10</v>
      </c>
      <c r="E2" s="172" t="s">
        <v>11</v>
      </c>
      <c r="F2" s="171" t="s">
        <v>12</v>
      </c>
      <c r="G2" s="171"/>
      <c r="H2" s="170"/>
    </row>
    <row r="3" spans="1:8" x14ac:dyDescent="0.25">
      <c r="A3" s="177">
        <v>210</v>
      </c>
      <c r="B3" s="176" t="s">
        <v>13</v>
      </c>
      <c r="C3" s="172" t="s">
        <v>14</v>
      </c>
      <c r="D3" s="173" t="s">
        <v>15</v>
      </c>
      <c r="E3" s="172" t="s">
        <v>11</v>
      </c>
      <c r="F3" s="171" t="s">
        <v>12</v>
      </c>
      <c r="G3" s="171"/>
      <c r="H3" s="170"/>
    </row>
    <row r="4" spans="1:8" x14ac:dyDescent="0.25">
      <c r="A4" s="177">
        <v>215</v>
      </c>
      <c r="B4" s="178" t="s">
        <v>16</v>
      </c>
      <c r="C4" s="172" t="s">
        <v>17</v>
      </c>
      <c r="D4" s="173" t="s">
        <v>18</v>
      </c>
      <c r="E4" s="172" t="s">
        <v>11</v>
      </c>
      <c r="F4" s="171" t="s">
        <v>12</v>
      </c>
      <c r="G4" s="171"/>
      <c r="H4" s="170"/>
    </row>
    <row r="5" spans="1:8" x14ac:dyDescent="0.25">
      <c r="A5" s="177">
        <v>227</v>
      </c>
      <c r="B5" s="176" t="s">
        <v>19</v>
      </c>
      <c r="C5" s="172" t="s">
        <v>20</v>
      </c>
      <c r="D5" s="173" t="s">
        <v>21</v>
      </c>
      <c r="E5" s="172" t="s">
        <v>11</v>
      </c>
      <c r="F5" s="171" t="s">
        <v>22</v>
      </c>
      <c r="G5" s="171"/>
      <c r="H5" s="170"/>
    </row>
    <row r="6" spans="1:8" x14ac:dyDescent="0.25">
      <c r="A6" s="177">
        <v>237</v>
      </c>
      <c r="B6" s="178" t="s">
        <v>23</v>
      </c>
      <c r="C6" s="172" t="s">
        <v>24</v>
      </c>
      <c r="D6" s="173" t="s">
        <v>25</v>
      </c>
      <c r="E6" s="172" t="s">
        <v>11</v>
      </c>
      <c r="F6" s="171" t="s">
        <v>22</v>
      </c>
      <c r="G6" s="171"/>
      <c r="H6" s="170"/>
    </row>
    <row r="7" spans="1:8" x14ac:dyDescent="0.25">
      <c r="A7" s="177">
        <v>248</v>
      </c>
      <c r="B7" s="176" t="s">
        <v>26</v>
      </c>
      <c r="C7" s="172" t="s">
        <v>27</v>
      </c>
      <c r="D7" s="173" t="s">
        <v>28</v>
      </c>
      <c r="E7" s="172" t="s">
        <v>11</v>
      </c>
      <c r="F7" s="171" t="s">
        <v>29</v>
      </c>
      <c r="G7" s="171"/>
      <c r="H7" s="170"/>
    </row>
    <row r="8" spans="1:8" x14ac:dyDescent="0.25">
      <c r="A8" s="177">
        <v>258</v>
      </c>
      <c r="B8" s="178" t="s">
        <v>30</v>
      </c>
      <c r="C8" s="172" t="s">
        <v>31</v>
      </c>
      <c r="D8" s="173" t="s">
        <v>32</v>
      </c>
      <c r="E8" s="172" t="s">
        <v>11</v>
      </c>
      <c r="F8" s="171" t="s">
        <v>29</v>
      </c>
      <c r="G8" s="171"/>
      <c r="H8" s="170"/>
    </row>
    <row r="9" spans="1:8" x14ac:dyDescent="0.25">
      <c r="A9" s="177">
        <v>263</v>
      </c>
      <c r="B9" s="176" t="s">
        <v>33</v>
      </c>
      <c r="C9" s="172" t="s">
        <v>34</v>
      </c>
      <c r="D9" s="173" t="s">
        <v>35</v>
      </c>
      <c r="E9" s="172" t="s">
        <v>11</v>
      </c>
      <c r="F9" s="171" t="s">
        <v>36</v>
      </c>
      <c r="G9" s="171"/>
      <c r="H9" s="170"/>
    </row>
    <row r="10" spans="1:8" ht="15.75" x14ac:dyDescent="0.25">
      <c r="A10" s="175">
        <v>272</v>
      </c>
      <c r="B10" s="174" t="s">
        <v>37</v>
      </c>
      <c r="C10" s="172" t="s">
        <v>38</v>
      </c>
      <c r="D10" s="173" t="s">
        <v>39</v>
      </c>
      <c r="E10" s="172" t="s">
        <v>11</v>
      </c>
      <c r="F10" s="171" t="s">
        <v>36</v>
      </c>
      <c r="G10" s="171"/>
      <c r="H10" s="170"/>
    </row>
    <row r="11" spans="1:8" x14ac:dyDescent="0.25">
      <c r="A11" s="171" t="s">
        <v>40</v>
      </c>
      <c r="B11" s="171" t="s">
        <v>41</v>
      </c>
      <c r="C11" s="171" t="s">
        <v>9</v>
      </c>
      <c r="D11" s="171" t="s">
        <v>10</v>
      </c>
      <c r="E11" s="171" t="s">
        <v>42</v>
      </c>
      <c r="F11" s="171" t="s">
        <v>12</v>
      </c>
      <c r="G11" s="171" t="s">
        <v>43</v>
      </c>
      <c r="H11" s="180">
        <v>2291719</v>
      </c>
    </row>
    <row r="12" spans="1:8" x14ac:dyDescent="0.25">
      <c r="A12" s="171" t="s">
        <v>44</v>
      </c>
      <c r="B12" s="171" t="s">
        <v>45</v>
      </c>
      <c r="C12" s="171" t="s">
        <v>9</v>
      </c>
      <c r="D12" s="171" t="s">
        <v>10</v>
      </c>
      <c r="E12" s="171" t="s">
        <v>46</v>
      </c>
      <c r="F12" s="171" t="s">
        <v>12</v>
      </c>
      <c r="G12" s="171" t="s">
        <v>47</v>
      </c>
      <c r="H12" s="180">
        <v>17115</v>
      </c>
    </row>
    <row r="13" spans="1:8" x14ac:dyDescent="0.25">
      <c r="A13" s="171" t="s">
        <v>48</v>
      </c>
      <c r="B13" s="171" t="s">
        <v>49</v>
      </c>
      <c r="C13" s="171" t="s">
        <v>9</v>
      </c>
      <c r="D13" s="171" t="s">
        <v>10</v>
      </c>
      <c r="E13" s="171" t="s">
        <v>46</v>
      </c>
      <c r="F13" s="171" t="s">
        <v>12</v>
      </c>
      <c r="G13" s="171" t="s">
        <v>50</v>
      </c>
      <c r="H13" s="180">
        <v>18237</v>
      </c>
    </row>
    <row r="14" spans="1:8" x14ac:dyDescent="0.25">
      <c r="A14" s="171" t="s">
        <v>51</v>
      </c>
      <c r="B14" s="171" t="s">
        <v>52</v>
      </c>
      <c r="C14" s="171" t="s">
        <v>9</v>
      </c>
      <c r="D14" s="171" t="s">
        <v>10</v>
      </c>
      <c r="E14" s="171" t="s">
        <v>46</v>
      </c>
      <c r="F14" s="171" t="s">
        <v>12</v>
      </c>
      <c r="G14" s="171" t="s">
        <v>53</v>
      </c>
      <c r="H14" s="180">
        <v>29092</v>
      </c>
    </row>
    <row r="15" spans="1:8" x14ac:dyDescent="0.25">
      <c r="A15" s="171" t="s">
        <v>54</v>
      </c>
      <c r="B15" s="171" t="s">
        <v>55</v>
      </c>
      <c r="C15" s="171" t="s">
        <v>9</v>
      </c>
      <c r="D15" s="171" t="s">
        <v>10</v>
      </c>
      <c r="E15" s="171" t="s">
        <v>46</v>
      </c>
      <c r="F15" s="171" t="s">
        <v>12</v>
      </c>
      <c r="G15" s="171" t="s">
        <v>56</v>
      </c>
      <c r="H15" s="180">
        <v>19129</v>
      </c>
    </row>
    <row r="16" spans="1:8" x14ac:dyDescent="0.25">
      <c r="A16" s="171" t="s">
        <v>57</v>
      </c>
      <c r="B16" s="171" t="s">
        <v>58</v>
      </c>
      <c r="C16" s="171" t="s">
        <v>9</v>
      </c>
      <c r="D16" s="171" t="s">
        <v>10</v>
      </c>
      <c r="E16" s="171" t="s">
        <v>46</v>
      </c>
      <c r="F16" s="171" t="s">
        <v>12</v>
      </c>
      <c r="G16" s="171" t="s">
        <v>59</v>
      </c>
      <c r="H16" s="180">
        <v>36680</v>
      </c>
    </row>
    <row r="17" spans="1:8" x14ac:dyDescent="0.25">
      <c r="A17" s="171" t="s">
        <v>60</v>
      </c>
      <c r="B17" s="171" t="s">
        <v>61</v>
      </c>
      <c r="C17" s="171" t="s">
        <v>9</v>
      </c>
      <c r="D17" s="171" t="s">
        <v>10</v>
      </c>
      <c r="E17" s="171" t="s">
        <v>46</v>
      </c>
      <c r="F17" s="171" t="s">
        <v>12</v>
      </c>
      <c r="G17" s="171" t="s">
        <v>62</v>
      </c>
      <c r="H17" s="180">
        <v>26717</v>
      </c>
    </row>
    <row r="18" spans="1:8" x14ac:dyDescent="0.25">
      <c r="A18" s="171" t="s">
        <v>63</v>
      </c>
      <c r="B18" s="171" t="s">
        <v>64</v>
      </c>
      <c r="C18" s="171" t="s">
        <v>9</v>
      </c>
      <c r="D18" s="171" t="s">
        <v>10</v>
      </c>
      <c r="E18" s="171" t="s">
        <v>46</v>
      </c>
      <c r="F18" s="171" t="s">
        <v>12</v>
      </c>
      <c r="G18" s="171" t="s">
        <v>65</v>
      </c>
      <c r="H18" s="180">
        <v>19044</v>
      </c>
    </row>
    <row r="19" spans="1:8" x14ac:dyDescent="0.25">
      <c r="A19" s="171" t="s">
        <v>66</v>
      </c>
      <c r="B19" s="171" t="s">
        <v>67</v>
      </c>
      <c r="C19" s="171" t="s">
        <v>9</v>
      </c>
      <c r="D19" s="171" t="s">
        <v>10</v>
      </c>
      <c r="E19" s="171" t="s">
        <v>46</v>
      </c>
      <c r="F19" s="171" t="s">
        <v>12</v>
      </c>
      <c r="G19" s="171" t="s">
        <v>68</v>
      </c>
      <c r="H19" s="180">
        <v>50077</v>
      </c>
    </row>
    <row r="20" spans="1:8" x14ac:dyDescent="0.25">
      <c r="A20" s="171" t="s">
        <v>69</v>
      </c>
      <c r="B20" s="171" t="s">
        <v>70</v>
      </c>
      <c r="C20" s="171" t="s">
        <v>9</v>
      </c>
      <c r="D20" s="171" t="s">
        <v>10</v>
      </c>
      <c r="E20" s="171" t="s">
        <v>46</v>
      </c>
      <c r="F20" s="171" t="s">
        <v>12</v>
      </c>
      <c r="G20" s="171" t="s">
        <v>71</v>
      </c>
      <c r="H20" s="180">
        <v>16523</v>
      </c>
    </row>
    <row r="21" spans="1:8" x14ac:dyDescent="0.25">
      <c r="A21" s="171" t="s">
        <v>72</v>
      </c>
      <c r="B21" s="171" t="s">
        <v>73</v>
      </c>
      <c r="C21" s="171" t="s">
        <v>9</v>
      </c>
      <c r="D21" s="171" t="s">
        <v>10</v>
      </c>
      <c r="E21" s="171" t="s">
        <v>46</v>
      </c>
      <c r="F21" s="171" t="s">
        <v>12</v>
      </c>
      <c r="G21" s="171" t="s">
        <v>74</v>
      </c>
      <c r="H21" s="180">
        <v>37971</v>
      </c>
    </row>
    <row r="22" spans="1:8" x14ac:dyDescent="0.25">
      <c r="A22" s="171" t="s">
        <v>75</v>
      </c>
      <c r="B22" s="171" t="s">
        <v>76</v>
      </c>
      <c r="C22" s="171" t="s">
        <v>9</v>
      </c>
      <c r="D22" s="171" t="s">
        <v>10</v>
      </c>
      <c r="E22" s="171" t="s">
        <v>46</v>
      </c>
      <c r="F22" s="171" t="s">
        <v>12</v>
      </c>
      <c r="G22" s="171" t="s">
        <v>77</v>
      </c>
      <c r="H22" s="180">
        <v>23657</v>
      </c>
    </row>
    <row r="23" spans="1:8" x14ac:dyDescent="0.25">
      <c r="A23" s="171" t="s">
        <v>78</v>
      </c>
      <c r="B23" s="171" t="s">
        <v>79</v>
      </c>
      <c r="C23" s="171" t="s">
        <v>9</v>
      </c>
      <c r="D23" s="171" t="s">
        <v>10</v>
      </c>
      <c r="E23" s="171" t="s">
        <v>46</v>
      </c>
      <c r="F23" s="171" t="s">
        <v>12</v>
      </c>
      <c r="G23" s="171" t="s">
        <v>80</v>
      </c>
      <c r="H23" s="180">
        <v>16255</v>
      </c>
    </row>
    <row r="24" spans="1:8" x14ac:dyDescent="0.25">
      <c r="A24" s="171" t="s">
        <v>81</v>
      </c>
      <c r="B24" s="171" t="s">
        <v>82</v>
      </c>
      <c r="C24" s="171" t="s">
        <v>9</v>
      </c>
      <c r="D24" s="171" t="s">
        <v>10</v>
      </c>
      <c r="E24" s="171" t="s">
        <v>46</v>
      </c>
      <c r="F24" s="171" t="s">
        <v>12</v>
      </c>
      <c r="G24" s="171" t="s">
        <v>83</v>
      </c>
      <c r="H24" s="180">
        <v>56960</v>
      </c>
    </row>
    <row r="25" spans="1:8" x14ac:dyDescent="0.25">
      <c r="A25" s="171" t="s">
        <v>84</v>
      </c>
      <c r="B25" s="171" t="s">
        <v>85</v>
      </c>
      <c r="C25" s="171" t="s">
        <v>9</v>
      </c>
      <c r="D25" s="171" t="s">
        <v>10</v>
      </c>
      <c r="E25" s="171" t="s">
        <v>46</v>
      </c>
      <c r="F25" s="171" t="s">
        <v>12</v>
      </c>
      <c r="G25" s="171" t="s">
        <v>86</v>
      </c>
      <c r="H25" s="180">
        <v>48265</v>
      </c>
    </row>
    <row r="26" spans="1:8" x14ac:dyDescent="0.25">
      <c r="A26" s="171" t="s">
        <v>87</v>
      </c>
      <c r="B26" s="171" t="s">
        <v>88</v>
      </c>
      <c r="C26" s="171" t="s">
        <v>9</v>
      </c>
      <c r="D26" s="171" t="s">
        <v>10</v>
      </c>
      <c r="E26" s="171" t="s">
        <v>46</v>
      </c>
      <c r="F26" s="171" t="s">
        <v>12</v>
      </c>
      <c r="G26" s="171" t="s">
        <v>89</v>
      </c>
      <c r="H26" s="180">
        <v>23265</v>
      </c>
    </row>
    <row r="27" spans="1:8" x14ac:dyDescent="0.25">
      <c r="A27" s="171" t="s">
        <v>90</v>
      </c>
      <c r="B27" s="171" t="s">
        <v>91</v>
      </c>
      <c r="C27" s="171" t="s">
        <v>9</v>
      </c>
      <c r="D27" s="171" t="s">
        <v>10</v>
      </c>
      <c r="E27" s="171" t="s">
        <v>46</v>
      </c>
      <c r="F27" s="171" t="s">
        <v>12</v>
      </c>
      <c r="G27" s="171" t="s">
        <v>92</v>
      </c>
      <c r="H27" s="180">
        <v>35697</v>
      </c>
    </row>
    <row r="28" spans="1:8" x14ac:dyDescent="0.25">
      <c r="A28" s="171" t="s">
        <v>93</v>
      </c>
      <c r="B28" s="171" t="s">
        <v>94</v>
      </c>
      <c r="C28" s="171" t="s">
        <v>9</v>
      </c>
      <c r="D28" s="171" t="s">
        <v>10</v>
      </c>
      <c r="E28" s="171" t="s">
        <v>46</v>
      </c>
      <c r="F28" s="171" t="s">
        <v>12</v>
      </c>
      <c r="G28" s="171" t="s">
        <v>95</v>
      </c>
      <c r="H28" s="180">
        <v>18538</v>
      </c>
    </row>
    <row r="29" spans="1:8" x14ac:dyDescent="0.25">
      <c r="A29" s="171" t="s">
        <v>96</v>
      </c>
      <c r="B29" s="171" t="s">
        <v>97</v>
      </c>
      <c r="C29" s="171" t="s">
        <v>9</v>
      </c>
      <c r="D29" s="171" t="s">
        <v>10</v>
      </c>
      <c r="E29" s="171" t="s">
        <v>46</v>
      </c>
      <c r="F29" s="171" t="s">
        <v>12</v>
      </c>
      <c r="G29" s="171" t="s">
        <v>98</v>
      </c>
      <c r="H29" s="180">
        <v>19796</v>
      </c>
    </row>
    <row r="30" spans="1:8" x14ac:dyDescent="0.25">
      <c r="A30" s="171" t="s">
        <v>99</v>
      </c>
      <c r="B30" s="171" t="s">
        <v>100</v>
      </c>
      <c r="C30" s="171" t="s">
        <v>9</v>
      </c>
      <c r="D30" s="171" t="s">
        <v>10</v>
      </c>
      <c r="E30" s="171" t="s">
        <v>46</v>
      </c>
      <c r="F30" s="171" t="s">
        <v>12</v>
      </c>
      <c r="G30" s="171" t="s">
        <v>101</v>
      </c>
      <c r="H30" s="180">
        <v>48835</v>
      </c>
    </row>
    <row r="31" spans="1:8" x14ac:dyDescent="0.25">
      <c r="A31" s="171" t="s">
        <v>102</v>
      </c>
      <c r="B31" s="171" t="s">
        <v>103</v>
      </c>
      <c r="C31" s="171" t="s">
        <v>9</v>
      </c>
      <c r="D31" s="171" t="s">
        <v>10</v>
      </c>
      <c r="E31" s="171" t="s">
        <v>46</v>
      </c>
      <c r="F31" s="171" t="s">
        <v>12</v>
      </c>
      <c r="G31" s="171" t="s">
        <v>104</v>
      </c>
      <c r="H31" s="180">
        <v>19225</v>
      </c>
    </row>
    <row r="32" spans="1:8" x14ac:dyDescent="0.25">
      <c r="A32" s="171" t="s">
        <v>105</v>
      </c>
      <c r="B32" s="171" t="s">
        <v>106</v>
      </c>
      <c r="C32" s="171" t="s">
        <v>9</v>
      </c>
      <c r="D32" s="171" t="s">
        <v>10</v>
      </c>
      <c r="E32" s="171" t="s">
        <v>46</v>
      </c>
      <c r="F32" s="171" t="s">
        <v>12</v>
      </c>
      <c r="G32" s="171" t="s">
        <v>107</v>
      </c>
      <c r="H32" s="180">
        <v>47831</v>
      </c>
    </row>
    <row r="33" spans="1:8" x14ac:dyDescent="0.25">
      <c r="A33" s="171" t="s">
        <v>108</v>
      </c>
      <c r="B33" s="171" t="s">
        <v>109</v>
      </c>
      <c r="C33" s="171" t="s">
        <v>9</v>
      </c>
      <c r="D33" s="171" t="s">
        <v>10</v>
      </c>
      <c r="E33" s="171" t="s">
        <v>46</v>
      </c>
      <c r="F33" s="171" t="s">
        <v>12</v>
      </c>
      <c r="G33" s="171" t="s">
        <v>110</v>
      </c>
      <c r="H33" s="180">
        <v>896773</v>
      </c>
    </row>
    <row r="34" spans="1:8" x14ac:dyDescent="0.25">
      <c r="A34" s="171" t="s">
        <v>111</v>
      </c>
      <c r="B34" s="171" t="s">
        <v>112</v>
      </c>
      <c r="C34" s="171" t="s">
        <v>9</v>
      </c>
      <c r="D34" s="171" t="s">
        <v>10</v>
      </c>
      <c r="E34" s="171" t="s">
        <v>46</v>
      </c>
      <c r="F34" s="171" t="s">
        <v>12</v>
      </c>
      <c r="G34" s="171" t="s">
        <v>113</v>
      </c>
      <c r="H34" s="180">
        <v>34290</v>
      </c>
    </row>
    <row r="35" spans="1:8" x14ac:dyDescent="0.25">
      <c r="A35" s="171" t="s">
        <v>114</v>
      </c>
      <c r="B35" s="171" t="s">
        <v>115</v>
      </c>
      <c r="C35" s="171" t="s">
        <v>9</v>
      </c>
      <c r="D35" s="171" t="s">
        <v>10</v>
      </c>
      <c r="E35" s="171" t="s">
        <v>46</v>
      </c>
      <c r="F35" s="171" t="s">
        <v>12</v>
      </c>
      <c r="G35" s="171" t="s">
        <v>116</v>
      </c>
      <c r="H35" s="180">
        <v>15419</v>
      </c>
    </row>
    <row r="36" spans="1:8" x14ac:dyDescent="0.25">
      <c r="A36" s="171" t="s">
        <v>117</v>
      </c>
      <c r="B36" s="171" t="s">
        <v>118</v>
      </c>
      <c r="C36" s="171" t="s">
        <v>9</v>
      </c>
      <c r="D36" s="171" t="s">
        <v>119</v>
      </c>
      <c r="E36" s="171" t="s">
        <v>42</v>
      </c>
      <c r="F36" s="171" t="s">
        <v>12</v>
      </c>
      <c r="G36" s="171" t="s">
        <v>120</v>
      </c>
      <c r="H36" s="180">
        <v>176121</v>
      </c>
    </row>
    <row r="37" spans="1:8" x14ac:dyDescent="0.25">
      <c r="A37" s="171" t="s">
        <v>121</v>
      </c>
      <c r="B37" s="171" t="s">
        <v>122</v>
      </c>
      <c r="C37" s="171" t="s">
        <v>9</v>
      </c>
      <c r="D37" s="171" t="s">
        <v>119</v>
      </c>
      <c r="E37" s="171" t="s">
        <v>46</v>
      </c>
      <c r="F37" s="171" t="s">
        <v>12</v>
      </c>
      <c r="G37" s="171" t="s">
        <v>123</v>
      </c>
      <c r="H37" s="180">
        <v>46834</v>
      </c>
    </row>
    <row r="38" spans="1:8" x14ac:dyDescent="0.25">
      <c r="A38" s="171" t="s">
        <v>124</v>
      </c>
      <c r="B38" s="171" t="s">
        <v>125</v>
      </c>
      <c r="C38" s="171" t="s">
        <v>9</v>
      </c>
      <c r="D38" s="171" t="s">
        <v>126</v>
      </c>
      <c r="E38" s="171" t="s">
        <v>42</v>
      </c>
      <c r="F38" s="171" t="s">
        <v>12</v>
      </c>
      <c r="G38" s="171" t="s">
        <v>127</v>
      </c>
      <c r="H38" s="180">
        <v>371418</v>
      </c>
    </row>
    <row r="39" spans="1:8" x14ac:dyDescent="0.25">
      <c r="A39" s="171" t="s">
        <v>128</v>
      </c>
      <c r="B39" s="171" t="s">
        <v>129</v>
      </c>
      <c r="C39" s="171" t="s">
        <v>9</v>
      </c>
      <c r="D39" s="171" t="s">
        <v>126</v>
      </c>
      <c r="E39" s="171" t="s">
        <v>46</v>
      </c>
      <c r="F39" s="171" t="s">
        <v>12</v>
      </c>
      <c r="G39" s="171" t="s">
        <v>130</v>
      </c>
      <c r="H39" s="180">
        <v>21757</v>
      </c>
    </row>
    <row r="40" spans="1:8" x14ac:dyDescent="0.25">
      <c r="A40" s="171" t="s">
        <v>131</v>
      </c>
      <c r="B40" s="171" t="s">
        <v>132</v>
      </c>
      <c r="C40" s="171" t="s">
        <v>9</v>
      </c>
      <c r="D40" s="171" t="s">
        <v>126</v>
      </c>
      <c r="E40" s="171" t="s">
        <v>46</v>
      </c>
      <c r="F40" s="171" t="s">
        <v>12</v>
      </c>
      <c r="G40" s="171" t="s">
        <v>133</v>
      </c>
      <c r="H40" s="180">
        <v>15685</v>
      </c>
    </row>
    <row r="41" spans="1:8" x14ac:dyDescent="0.25">
      <c r="A41" s="171" t="s">
        <v>134</v>
      </c>
      <c r="B41" s="171" t="s">
        <v>135</v>
      </c>
      <c r="C41" s="171" t="s">
        <v>9</v>
      </c>
      <c r="D41" s="171" t="s">
        <v>126</v>
      </c>
      <c r="E41" s="171" t="s">
        <v>46</v>
      </c>
      <c r="F41" s="171" t="s">
        <v>12</v>
      </c>
      <c r="G41" s="171" t="s">
        <v>136</v>
      </c>
      <c r="H41" s="180">
        <v>104452</v>
      </c>
    </row>
    <row r="42" spans="1:8" x14ac:dyDescent="0.25">
      <c r="A42" s="171" t="s">
        <v>137</v>
      </c>
      <c r="B42" s="171" t="s">
        <v>138</v>
      </c>
      <c r="C42" s="171" t="s">
        <v>9</v>
      </c>
      <c r="D42" s="171" t="s">
        <v>126</v>
      </c>
      <c r="E42" s="171" t="s">
        <v>46</v>
      </c>
      <c r="F42" s="171" t="s">
        <v>12</v>
      </c>
      <c r="G42" s="171" t="s">
        <v>139</v>
      </c>
      <c r="H42" s="180">
        <v>20395</v>
      </c>
    </row>
    <row r="43" spans="1:8" x14ac:dyDescent="0.25">
      <c r="A43" s="171" t="s">
        <v>140</v>
      </c>
      <c r="B43" s="171" t="s">
        <v>141</v>
      </c>
      <c r="C43" s="171" t="s">
        <v>9</v>
      </c>
      <c r="D43" s="171" t="s">
        <v>142</v>
      </c>
      <c r="E43" s="171" t="s">
        <v>42</v>
      </c>
      <c r="F43" s="171" t="s">
        <v>12</v>
      </c>
      <c r="G43" s="171" t="s">
        <v>143</v>
      </c>
      <c r="H43" s="180">
        <v>592060</v>
      </c>
    </row>
    <row r="44" spans="1:8" x14ac:dyDescent="0.25">
      <c r="A44" s="171" t="s">
        <v>144</v>
      </c>
      <c r="B44" s="171" t="s">
        <v>145</v>
      </c>
      <c r="C44" s="171" t="s">
        <v>9</v>
      </c>
      <c r="D44" s="171" t="s">
        <v>142</v>
      </c>
      <c r="E44" s="171" t="s">
        <v>46</v>
      </c>
      <c r="F44" s="171" t="s">
        <v>12</v>
      </c>
      <c r="G44" s="171" t="s">
        <v>146</v>
      </c>
      <c r="H44" s="180">
        <v>31353</v>
      </c>
    </row>
    <row r="45" spans="1:8" x14ac:dyDescent="0.25">
      <c r="A45" s="171" t="s">
        <v>147</v>
      </c>
      <c r="B45" s="171" t="s">
        <v>148</v>
      </c>
      <c r="C45" s="171" t="s">
        <v>9</v>
      </c>
      <c r="D45" s="171" t="s">
        <v>142</v>
      </c>
      <c r="E45" s="171" t="s">
        <v>46</v>
      </c>
      <c r="F45" s="171" t="s">
        <v>12</v>
      </c>
      <c r="G45" s="171" t="s">
        <v>149</v>
      </c>
      <c r="H45" s="180">
        <v>29744</v>
      </c>
    </row>
    <row r="46" spans="1:8" x14ac:dyDescent="0.25">
      <c r="A46" s="171" t="s">
        <v>150</v>
      </c>
      <c r="B46" s="171" t="s">
        <v>151</v>
      </c>
      <c r="C46" s="171" t="s">
        <v>9</v>
      </c>
      <c r="D46" s="171" t="s">
        <v>142</v>
      </c>
      <c r="E46" s="171" t="s">
        <v>46</v>
      </c>
      <c r="F46" s="171" t="s">
        <v>12</v>
      </c>
      <c r="G46" s="171" t="s">
        <v>152</v>
      </c>
      <c r="H46" s="180">
        <v>56116</v>
      </c>
    </row>
    <row r="47" spans="1:8" x14ac:dyDescent="0.25">
      <c r="A47" s="171" t="s">
        <v>153</v>
      </c>
      <c r="B47" s="171" t="s">
        <v>154</v>
      </c>
      <c r="C47" s="171" t="s">
        <v>9</v>
      </c>
      <c r="D47" s="171" t="s">
        <v>142</v>
      </c>
      <c r="E47" s="171" t="s">
        <v>46</v>
      </c>
      <c r="F47" s="171" t="s">
        <v>12</v>
      </c>
      <c r="G47" s="171" t="s">
        <v>155</v>
      </c>
      <c r="H47" s="180">
        <v>24747</v>
      </c>
    </row>
    <row r="48" spans="1:8" x14ac:dyDescent="0.25">
      <c r="A48" s="171" t="s">
        <v>156</v>
      </c>
      <c r="B48" s="171" t="s">
        <v>157</v>
      </c>
      <c r="C48" s="171" t="s">
        <v>9</v>
      </c>
      <c r="D48" s="171" t="s">
        <v>142</v>
      </c>
      <c r="E48" s="171" t="s">
        <v>46</v>
      </c>
      <c r="F48" s="171" t="s">
        <v>12</v>
      </c>
      <c r="G48" s="171" t="s">
        <v>158</v>
      </c>
      <c r="H48" s="180">
        <v>22672</v>
      </c>
    </row>
    <row r="49" spans="1:8" x14ac:dyDescent="0.25">
      <c r="A49" s="171" t="s">
        <v>159</v>
      </c>
      <c r="B49" s="171" t="s">
        <v>160</v>
      </c>
      <c r="C49" s="171" t="s">
        <v>9</v>
      </c>
      <c r="D49" s="171" t="s">
        <v>142</v>
      </c>
      <c r="E49" s="171" t="s">
        <v>46</v>
      </c>
      <c r="F49" s="171" t="s">
        <v>12</v>
      </c>
      <c r="G49" s="171" t="s">
        <v>161</v>
      </c>
      <c r="H49" s="180">
        <v>17069</v>
      </c>
    </row>
    <row r="50" spans="1:8" x14ac:dyDescent="0.25">
      <c r="A50" s="171" t="s">
        <v>162</v>
      </c>
      <c r="B50" s="171" t="s">
        <v>163</v>
      </c>
      <c r="C50" s="171" t="s">
        <v>9</v>
      </c>
      <c r="D50" s="171" t="s">
        <v>142</v>
      </c>
      <c r="E50" s="171" t="s">
        <v>46</v>
      </c>
      <c r="F50" s="171" t="s">
        <v>12</v>
      </c>
      <c r="G50" s="171" t="s">
        <v>164</v>
      </c>
      <c r="H50" s="180">
        <v>21330</v>
      </c>
    </row>
    <row r="51" spans="1:8" x14ac:dyDescent="0.25">
      <c r="A51" s="171" t="s">
        <v>165</v>
      </c>
      <c r="B51" s="171" t="s">
        <v>166</v>
      </c>
      <c r="C51" s="171" t="s">
        <v>9</v>
      </c>
      <c r="D51" s="171" t="s">
        <v>167</v>
      </c>
      <c r="E51" s="171" t="s">
        <v>42</v>
      </c>
      <c r="F51" s="171" t="s">
        <v>12</v>
      </c>
      <c r="G51" s="171" t="s">
        <v>168</v>
      </c>
      <c r="H51" s="180">
        <v>219292</v>
      </c>
    </row>
    <row r="52" spans="1:8" x14ac:dyDescent="0.25">
      <c r="A52" s="171" t="s">
        <v>169</v>
      </c>
      <c r="B52" s="171" t="s">
        <v>170</v>
      </c>
      <c r="C52" s="171" t="s">
        <v>9</v>
      </c>
      <c r="D52" s="171" t="s">
        <v>167</v>
      </c>
      <c r="E52" s="171" t="s">
        <v>46</v>
      </c>
      <c r="F52" s="171" t="s">
        <v>12</v>
      </c>
      <c r="G52" s="171" t="s">
        <v>171</v>
      </c>
      <c r="H52" s="180">
        <v>76673</v>
      </c>
    </row>
    <row r="53" spans="1:8" x14ac:dyDescent="0.25">
      <c r="A53" s="171" t="s">
        <v>172</v>
      </c>
      <c r="B53" s="171" t="s">
        <v>173</v>
      </c>
      <c r="C53" s="171" t="s">
        <v>9</v>
      </c>
      <c r="D53" s="171" t="s">
        <v>174</v>
      </c>
      <c r="E53" s="171" t="s">
        <v>42</v>
      </c>
      <c r="F53" s="171" t="s">
        <v>12</v>
      </c>
      <c r="G53" s="171" t="s">
        <v>175</v>
      </c>
      <c r="H53" s="180">
        <v>431885</v>
      </c>
    </row>
    <row r="54" spans="1:8" x14ac:dyDescent="0.25">
      <c r="A54" s="171" t="s">
        <v>176</v>
      </c>
      <c r="B54" s="171" t="s">
        <v>177</v>
      </c>
      <c r="C54" s="171" t="s">
        <v>9</v>
      </c>
      <c r="D54" s="171" t="s">
        <v>174</v>
      </c>
      <c r="E54" s="171" t="s">
        <v>46</v>
      </c>
      <c r="F54" s="171" t="s">
        <v>12</v>
      </c>
      <c r="G54" s="171" t="s">
        <v>178</v>
      </c>
      <c r="H54" s="180">
        <v>20110</v>
      </c>
    </row>
    <row r="55" spans="1:8" x14ac:dyDescent="0.25">
      <c r="A55" s="171" t="s">
        <v>179</v>
      </c>
      <c r="B55" s="171" t="s">
        <v>180</v>
      </c>
      <c r="C55" s="171" t="s">
        <v>9</v>
      </c>
      <c r="D55" s="171" t="s">
        <v>174</v>
      </c>
      <c r="E55" s="171" t="s">
        <v>46</v>
      </c>
      <c r="F55" s="171" t="s">
        <v>12</v>
      </c>
      <c r="G55" s="171" t="s">
        <v>181</v>
      </c>
      <c r="H55" s="180">
        <v>93963</v>
      </c>
    </row>
    <row r="56" spans="1:8" x14ac:dyDescent="0.25">
      <c r="A56" s="171" t="s">
        <v>182</v>
      </c>
      <c r="B56" s="171" t="s">
        <v>183</v>
      </c>
      <c r="C56" s="171" t="s">
        <v>9</v>
      </c>
      <c r="D56" s="171" t="s">
        <v>174</v>
      </c>
      <c r="E56" s="171" t="s">
        <v>46</v>
      </c>
      <c r="F56" s="171" t="s">
        <v>12</v>
      </c>
      <c r="G56" s="171" t="s">
        <v>184</v>
      </c>
      <c r="H56" s="180">
        <v>34706</v>
      </c>
    </row>
    <row r="57" spans="1:8" x14ac:dyDescent="0.25">
      <c r="A57" s="171" t="s">
        <v>185</v>
      </c>
      <c r="B57" s="171" t="s">
        <v>186</v>
      </c>
      <c r="C57" s="171" t="s">
        <v>9</v>
      </c>
      <c r="D57" s="171" t="s">
        <v>174</v>
      </c>
      <c r="E57" s="171" t="s">
        <v>46</v>
      </c>
      <c r="F57" s="171" t="s">
        <v>12</v>
      </c>
      <c r="G57" s="171" t="s">
        <v>187</v>
      </c>
      <c r="H57" s="180">
        <v>28310</v>
      </c>
    </row>
    <row r="58" spans="1:8" x14ac:dyDescent="0.25">
      <c r="A58" s="171" t="s">
        <v>188</v>
      </c>
      <c r="B58" s="171" t="s">
        <v>189</v>
      </c>
      <c r="C58" s="171" t="s">
        <v>9</v>
      </c>
      <c r="D58" s="171" t="s">
        <v>174</v>
      </c>
      <c r="E58" s="171" t="s">
        <v>46</v>
      </c>
      <c r="F58" s="171" t="s">
        <v>12</v>
      </c>
      <c r="G58" s="171" t="s">
        <v>190</v>
      </c>
      <c r="H58" s="180">
        <v>27611</v>
      </c>
    </row>
    <row r="59" spans="1:8" x14ac:dyDescent="0.25">
      <c r="A59" s="171" t="s">
        <v>191</v>
      </c>
      <c r="B59" s="171" t="s">
        <v>192</v>
      </c>
      <c r="C59" s="171" t="s">
        <v>9</v>
      </c>
      <c r="D59" s="171" t="s">
        <v>174</v>
      </c>
      <c r="E59" s="171" t="s">
        <v>46</v>
      </c>
      <c r="F59" s="171" t="s">
        <v>12</v>
      </c>
      <c r="G59" s="171" t="s">
        <v>193</v>
      </c>
      <c r="H59" s="180">
        <v>19341</v>
      </c>
    </row>
    <row r="60" spans="1:8" x14ac:dyDescent="0.25">
      <c r="A60" s="171" t="s">
        <v>194</v>
      </c>
      <c r="B60" s="171" t="s">
        <v>195</v>
      </c>
      <c r="C60" s="171" t="s">
        <v>196</v>
      </c>
      <c r="D60" s="171" t="s">
        <v>197</v>
      </c>
      <c r="E60" s="171" t="s">
        <v>42</v>
      </c>
      <c r="F60" s="171" t="s">
        <v>12</v>
      </c>
      <c r="G60" s="171" t="s">
        <v>198</v>
      </c>
      <c r="H60" s="180">
        <v>128298</v>
      </c>
    </row>
    <row r="61" spans="1:8" x14ac:dyDescent="0.25">
      <c r="A61" s="171" t="s">
        <v>199</v>
      </c>
      <c r="B61" s="171" t="s">
        <v>200</v>
      </c>
      <c r="C61" s="171" t="s">
        <v>196</v>
      </c>
      <c r="D61" s="171" t="s">
        <v>197</v>
      </c>
      <c r="E61" s="171" t="s">
        <v>46</v>
      </c>
      <c r="F61" s="171" t="s">
        <v>12</v>
      </c>
      <c r="G61" s="171" t="s">
        <v>201</v>
      </c>
      <c r="H61" s="180">
        <v>34777</v>
      </c>
    </row>
    <row r="62" spans="1:8" x14ac:dyDescent="0.25">
      <c r="A62" s="171" t="s">
        <v>202</v>
      </c>
      <c r="B62" s="171" t="s">
        <v>203</v>
      </c>
      <c r="C62" s="171" t="s">
        <v>14</v>
      </c>
      <c r="D62" s="171" t="s">
        <v>204</v>
      </c>
      <c r="E62" s="171" t="s">
        <v>42</v>
      </c>
      <c r="F62" s="171" t="s">
        <v>12</v>
      </c>
      <c r="G62" s="171" t="s">
        <v>205</v>
      </c>
      <c r="H62" s="180">
        <v>216818</v>
      </c>
    </row>
    <row r="63" spans="1:8" x14ac:dyDescent="0.25">
      <c r="A63" s="171" t="s">
        <v>206</v>
      </c>
      <c r="B63" s="171" t="s">
        <v>207</v>
      </c>
      <c r="C63" s="171" t="s">
        <v>14</v>
      </c>
      <c r="D63" s="171" t="s">
        <v>204</v>
      </c>
      <c r="E63" s="171" t="s">
        <v>46</v>
      </c>
      <c r="F63" s="171" t="s">
        <v>12</v>
      </c>
      <c r="G63" s="171" t="s">
        <v>208</v>
      </c>
      <c r="H63" s="180">
        <v>42450</v>
      </c>
    </row>
    <row r="64" spans="1:8" x14ac:dyDescent="0.25">
      <c r="A64" s="171" t="s">
        <v>209</v>
      </c>
      <c r="B64" s="171" t="s">
        <v>210</v>
      </c>
      <c r="C64" s="171" t="s">
        <v>14</v>
      </c>
      <c r="D64" s="171" t="s">
        <v>204</v>
      </c>
      <c r="E64" s="171" t="s">
        <v>46</v>
      </c>
      <c r="F64" s="171" t="s">
        <v>12</v>
      </c>
      <c r="G64" s="171" t="s">
        <v>211</v>
      </c>
      <c r="H64" s="180">
        <v>55312</v>
      </c>
    </row>
    <row r="65" spans="1:8" x14ac:dyDescent="0.25">
      <c r="A65" s="171" t="s">
        <v>212</v>
      </c>
      <c r="B65" s="171" t="s">
        <v>213</v>
      </c>
      <c r="C65" s="171" t="s">
        <v>14</v>
      </c>
      <c r="D65" s="171" t="s">
        <v>204</v>
      </c>
      <c r="E65" s="171" t="s">
        <v>46</v>
      </c>
      <c r="F65" s="171" t="s">
        <v>12</v>
      </c>
      <c r="G65" s="171" t="s">
        <v>214</v>
      </c>
      <c r="H65" s="180">
        <v>24572</v>
      </c>
    </row>
    <row r="66" spans="1:8" x14ac:dyDescent="0.25">
      <c r="A66" s="171" t="s">
        <v>215</v>
      </c>
      <c r="B66" s="171" t="s">
        <v>216</v>
      </c>
      <c r="C66" s="171" t="s">
        <v>14</v>
      </c>
      <c r="D66" s="171" t="s">
        <v>217</v>
      </c>
      <c r="E66" s="171" t="s">
        <v>42</v>
      </c>
      <c r="F66" s="171" t="s">
        <v>12</v>
      </c>
      <c r="G66" s="171" t="s">
        <v>218</v>
      </c>
      <c r="H66" s="180">
        <v>282607</v>
      </c>
    </row>
    <row r="67" spans="1:8" x14ac:dyDescent="0.25">
      <c r="A67" s="171" t="s">
        <v>219</v>
      </c>
      <c r="B67" s="171" t="s">
        <v>220</v>
      </c>
      <c r="C67" s="171" t="s">
        <v>14</v>
      </c>
      <c r="D67" s="171" t="s">
        <v>217</v>
      </c>
      <c r="E67" s="171" t="s">
        <v>46</v>
      </c>
      <c r="F67" s="171" t="s">
        <v>12</v>
      </c>
      <c r="G67" s="171" t="s">
        <v>221</v>
      </c>
      <c r="H67" s="180">
        <v>24267</v>
      </c>
    </row>
    <row r="68" spans="1:8" x14ac:dyDescent="0.25">
      <c r="A68" s="171" t="s">
        <v>222</v>
      </c>
      <c r="B68" s="171" t="s">
        <v>223</v>
      </c>
      <c r="C68" s="171" t="s">
        <v>14</v>
      </c>
      <c r="D68" s="171" t="s">
        <v>217</v>
      </c>
      <c r="E68" s="171" t="s">
        <v>46</v>
      </c>
      <c r="F68" s="171" t="s">
        <v>12</v>
      </c>
      <c r="G68" s="171" t="s">
        <v>224</v>
      </c>
      <c r="H68" s="180">
        <v>61529</v>
      </c>
    </row>
    <row r="69" spans="1:8" x14ac:dyDescent="0.25">
      <c r="A69" s="171" t="s">
        <v>225</v>
      </c>
      <c r="B69" s="171" t="s">
        <v>226</v>
      </c>
      <c r="C69" s="171" t="s">
        <v>14</v>
      </c>
      <c r="D69" s="171" t="s">
        <v>15</v>
      </c>
      <c r="E69" s="171" t="s">
        <v>42</v>
      </c>
      <c r="F69" s="171" t="s">
        <v>12</v>
      </c>
      <c r="G69" s="171" t="s">
        <v>227</v>
      </c>
      <c r="H69" s="180">
        <v>862175</v>
      </c>
    </row>
    <row r="70" spans="1:8" x14ac:dyDescent="0.25">
      <c r="A70" s="171" t="s">
        <v>228</v>
      </c>
      <c r="B70" s="171" t="s">
        <v>229</v>
      </c>
      <c r="C70" s="171" t="s">
        <v>14</v>
      </c>
      <c r="D70" s="171" t="s">
        <v>15</v>
      </c>
      <c r="E70" s="171" t="s">
        <v>46</v>
      </c>
      <c r="F70" s="171" t="s">
        <v>12</v>
      </c>
      <c r="G70" s="171" t="s">
        <v>230</v>
      </c>
      <c r="H70" s="180">
        <v>27567</v>
      </c>
    </row>
    <row r="71" spans="1:8" x14ac:dyDescent="0.25">
      <c r="A71" s="171" t="s">
        <v>231</v>
      </c>
      <c r="B71" s="171" t="s">
        <v>232</v>
      </c>
      <c r="C71" s="171" t="s">
        <v>14</v>
      </c>
      <c r="D71" s="171" t="s">
        <v>15</v>
      </c>
      <c r="E71" s="171" t="s">
        <v>46</v>
      </c>
      <c r="F71" s="171" t="s">
        <v>12</v>
      </c>
      <c r="G71" s="171" t="s">
        <v>233</v>
      </c>
      <c r="H71" s="180">
        <v>592507</v>
      </c>
    </row>
    <row r="72" spans="1:8" x14ac:dyDescent="0.25">
      <c r="A72" s="171" t="s">
        <v>234</v>
      </c>
      <c r="B72" s="171" t="s">
        <v>235</v>
      </c>
      <c r="C72" s="171" t="s">
        <v>14</v>
      </c>
      <c r="D72" s="171" t="s">
        <v>15</v>
      </c>
      <c r="E72" s="171" t="s">
        <v>46</v>
      </c>
      <c r="F72" s="171" t="s">
        <v>12</v>
      </c>
      <c r="G72" s="171" t="s">
        <v>236</v>
      </c>
      <c r="H72" s="180">
        <v>30302</v>
      </c>
    </row>
    <row r="73" spans="1:8" x14ac:dyDescent="0.25">
      <c r="A73" s="171" t="s">
        <v>237</v>
      </c>
      <c r="B73" s="171" t="s">
        <v>238</v>
      </c>
      <c r="C73" s="171" t="s">
        <v>14</v>
      </c>
      <c r="D73" s="171" t="s">
        <v>15</v>
      </c>
      <c r="E73" s="171" t="s">
        <v>46</v>
      </c>
      <c r="F73" s="171" t="s">
        <v>12</v>
      </c>
      <c r="G73" s="171" t="s">
        <v>239</v>
      </c>
      <c r="H73" s="180">
        <v>18626</v>
      </c>
    </row>
    <row r="74" spans="1:8" x14ac:dyDescent="0.25">
      <c r="A74" s="171" t="s">
        <v>240</v>
      </c>
      <c r="B74" s="171" t="s">
        <v>241</v>
      </c>
      <c r="C74" s="171" t="s">
        <v>14</v>
      </c>
      <c r="D74" s="171" t="s">
        <v>242</v>
      </c>
      <c r="E74" s="171" t="s">
        <v>42</v>
      </c>
      <c r="F74" s="171" t="s">
        <v>12</v>
      </c>
      <c r="G74" s="171" t="s">
        <v>243</v>
      </c>
      <c r="H74" s="180">
        <v>221663</v>
      </c>
    </row>
    <row r="75" spans="1:8" x14ac:dyDescent="0.25">
      <c r="A75" s="171" t="s">
        <v>244</v>
      </c>
      <c r="B75" s="171" t="s">
        <v>245</v>
      </c>
      <c r="C75" s="171" t="s">
        <v>14</v>
      </c>
      <c r="D75" s="171" t="s">
        <v>242</v>
      </c>
      <c r="E75" s="171" t="s">
        <v>46</v>
      </c>
      <c r="F75" s="171" t="s">
        <v>12</v>
      </c>
      <c r="G75" s="171" t="s">
        <v>246</v>
      </c>
      <c r="H75" s="180">
        <v>93990</v>
      </c>
    </row>
    <row r="76" spans="1:8" x14ac:dyDescent="0.25">
      <c r="A76" s="171" t="s">
        <v>247</v>
      </c>
      <c r="B76" s="171" t="s">
        <v>248</v>
      </c>
      <c r="C76" s="171" t="s">
        <v>14</v>
      </c>
      <c r="D76" s="171" t="s">
        <v>242</v>
      </c>
      <c r="E76" s="171" t="s">
        <v>46</v>
      </c>
      <c r="F76" s="171" t="s">
        <v>12</v>
      </c>
      <c r="G76" s="171" t="s">
        <v>249</v>
      </c>
      <c r="H76" s="180">
        <v>21950</v>
      </c>
    </row>
    <row r="77" spans="1:8" x14ac:dyDescent="0.25">
      <c r="A77" s="171" t="s">
        <v>250</v>
      </c>
      <c r="B77" s="171" t="s">
        <v>251</v>
      </c>
      <c r="C77" s="171" t="s">
        <v>17</v>
      </c>
      <c r="D77" s="171" t="s">
        <v>252</v>
      </c>
      <c r="E77" s="171" t="s">
        <v>42</v>
      </c>
      <c r="F77" s="171" t="s">
        <v>12</v>
      </c>
      <c r="G77" s="171" t="s">
        <v>253</v>
      </c>
      <c r="H77" s="180">
        <v>890234</v>
      </c>
    </row>
    <row r="78" spans="1:8" x14ac:dyDescent="0.25">
      <c r="A78" s="171" t="s">
        <v>254</v>
      </c>
      <c r="B78" s="171" t="s">
        <v>255</v>
      </c>
      <c r="C78" s="171" t="s">
        <v>17</v>
      </c>
      <c r="D78" s="171" t="s">
        <v>252</v>
      </c>
      <c r="E78" s="171" t="s">
        <v>46</v>
      </c>
      <c r="F78" s="171" t="s">
        <v>12</v>
      </c>
      <c r="G78" s="171" t="s">
        <v>256</v>
      </c>
      <c r="H78" s="180">
        <v>82518</v>
      </c>
    </row>
    <row r="79" spans="1:8" x14ac:dyDescent="0.25">
      <c r="A79" s="171" t="s">
        <v>257</v>
      </c>
      <c r="B79" s="171" t="s">
        <v>258</v>
      </c>
      <c r="C79" s="171" t="s">
        <v>17</v>
      </c>
      <c r="D79" s="171" t="s">
        <v>252</v>
      </c>
      <c r="E79" s="171" t="s">
        <v>46</v>
      </c>
      <c r="F79" s="171" t="s">
        <v>12</v>
      </c>
      <c r="G79" s="171" t="s">
        <v>259</v>
      </c>
      <c r="H79" s="180">
        <v>17385</v>
      </c>
    </row>
    <row r="80" spans="1:8" x14ac:dyDescent="0.25">
      <c r="A80" s="171" t="s">
        <v>260</v>
      </c>
      <c r="B80" s="171" t="s">
        <v>261</v>
      </c>
      <c r="C80" s="171" t="s">
        <v>17</v>
      </c>
      <c r="D80" s="171" t="s">
        <v>252</v>
      </c>
      <c r="E80" s="171" t="s">
        <v>46</v>
      </c>
      <c r="F80" s="171" t="s">
        <v>12</v>
      </c>
      <c r="G80" s="171" t="s">
        <v>262</v>
      </c>
      <c r="H80" s="180">
        <v>21677</v>
      </c>
    </row>
    <row r="81" spans="1:8" x14ac:dyDescent="0.25">
      <c r="A81" s="171" t="s">
        <v>263</v>
      </c>
      <c r="B81" s="171" t="s">
        <v>264</v>
      </c>
      <c r="C81" s="171" t="s">
        <v>17</v>
      </c>
      <c r="D81" s="171" t="s">
        <v>252</v>
      </c>
      <c r="E81" s="171" t="s">
        <v>46</v>
      </c>
      <c r="F81" s="171" t="s">
        <v>12</v>
      </c>
      <c r="G81" s="171" t="s">
        <v>265</v>
      </c>
      <c r="H81" s="180">
        <v>52850</v>
      </c>
    </row>
    <row r="82" spans="1:8" x14ac:dyDescent="0.25">
      <c r="A82" s="171" t="s">
        <v>266</v>
      </c>
      <c r="B82" s="171" t="s">
        <v>267</v>
      </c>
      <c r="C82" s="171" t="s">
        <v>17</v>
      </c>
      <c r="D82" s="171" t="s">
        <v>252</v>
      </c>
      <c r="E82" s="171" t="s">
        <v>46</v>
      </c>
      <c r="F82" s="171" t="s">
        <v>12</v>
      </c>
      <c r="G82" s="171" t="s">
        <v>268</v>
      </c>
      <c r="H82" s="180">
        <v>16912</v>
      </c>
    </row>
    <row r="83" spans="1:8" x14ac:dyDescent="0.25">
      <c r="A83" s="171" t="s">
        <v>269</v>
      </c>
      <c r="B83" s="171" t="s">
        <v>270</v>
      </c>
      <c r="C83" s="171" t="s">
        <v>17</v>
      </c>
      <c r="D83" s="171" t="s">
        <v>252</v>
      </c>
      <c r="E83" s="171" t="s">
        <v>46</v>
      </c>
      <c r="F83" s="171" t="s">
        <v>12</v>
      </c>
      <c r="G83" s="171" t="s">
        <v>271</v>
      </c>
      <c r="H83" s="180">
        <v>16027</v>
      </c>
    </row>
    <row r="84" spans="1:8" x14ac:dyDescent="0.25">
      <c r="A84" s="171" t="s">
        <v>272</v>
      </c>
      <c r="B84" s="171" t="s">
        <v>273</v>
      </c>
      <c r="C84" s="171" t="s">
        <v>17</v>
      </c>
      <c r="D84" s="171" t="s">
        <v>252</v>
      </c>
      <c r="E84" s="171" t="s">
        <v>46</v>
      </c>
      <c r="F84" s="171" t="s">
        <v>12</v>
      </c>
      <c r="G84" s="171" t="s">
        <v>274</v>
      </c>
      <c r="H84" s="180">
        <v>39437</v>
      </c>
    </row>
    <row r="85" spans="1:8" x14ac:dyDescent="0.25">
      <c r="A85" s="171" t="s">
        <v>275</v>
      </c>
      <c r="B85" s="171" t="s">
        <v>276</v>
      </c>
      <c r="C85" s="171" t="s">
        <v>17</v>
      </c>
      <c r="D85" s="171" t="s">
        <v>252</v>
      </c>
      <c r="E85" s="171" t="s">
        <v>46</v>
      </c>
      <c r="F85" s="171" t="s">
        <v>12</v>
      </c>
      <c r="G85" s="171" t="s">
        <v>277</v>
      </c>
      <c r="H85" s="180">
        <v>17745</v>
      </c>
    </row>
    <row r="86" spans="1:8" x14ac:dyDescent="0.25">
      <c r="A86" s="171" t="s">
        <v>278</v>
      </c>
      <c r="B86" s="171" t="s">
        <v>279</v>
      </c>
      <c r="C86" s="171" t="s">
        <v>17</v>
      </c>
      <c r="D86" s="171" t="s">
        <v>252</v>
      </c>
      <c r="E86" s="171" t="s">
        <v>46</v>
      </c>
      <c r="F86" s="171" t="s">
        <v>12</v>
      </c>
      <c r="G86" s="171" t="s">
        <v>280</v>
      </c>
      <c r="H86" s="180">
        <v>18622</v>
      </c>
    </row>
    <row r="87" spans="1:8" x14ac:dyDescent="0.25">
      <c r="A87" s="171" t="s">
        <v>281</v>
      </c>
      <c r="B87" s="171" t="s">
        <v>282</v>
      </c>
      <c r="C87" s="171" t="s">
        <v>17</v>
      </c>
      <c r="D87" s="171" t="s">
        <v>252</v>
      </c>
      <c r="E87" s="171" t="s">
        <v>46</v>
      </c>
      <c r="F87" s="171" t="s">
        <v>12</v>
      </c>
      <c r="G87" s="171" t="s">
        <v>283</v>
      </c>
      <c r="H87" s="180">
        <v>80857</v>
      </c>
    </row>
    <row r="88" spans="1:8" x14ac:dyDescent="0.25">
      <c r="A88" s="171" t="s">
        <v>284</v>
      </c>
      <c r="B88" s="171" t="s">
        <v>285</v>
      </c>
      <c r="C88" s="171" t="s">
        <v>17</v>
      </c>
      <c r="D88" s="171" t="s">
        <v>286</v>
      </c>
      <c r="E88" s="171" t="s">
        <v>42</v>
      </c>
      <c r="F88" s="171" t="s">
        <v>12</v>
      </c>
      <c r="G88" s="171" t="s">
        <v>287</v>
      </c>
      <c r="H88" s="180">
        <v>599905</v>
      </c>
    </row>
    <row r="89" spans="1:8" x14ac:dyDescent="0.25">
      <c r="A89" s="171" t="s">
        <v>288</v>
      </c>
      <c r="B89" s="171" t="s">
        <v>289</v>
      </c>
      <c r="C89" s="171" t="s">
        <v>17</v>
      </c>
      <c r="D89" s="171" t="s">
        <v>286</v>
      </c>
      <c r="E89" s="171" t="s">
        <v>46</v>
      </c>
      <c r="F89" s="171" t="s">
        <v>12</v>
      </c>
      <c r="G89" s="171" t="s">
        <v>290</v>
      </c>
      <c r="H89" s="180">
        <v>39995</v>
      </c>
    </row>
    <row r="90" spans="1:8" x14ac:dyDescent="0.25">
      <c r="A90" s="171" t="s">
        <v>291</v>
      </c>
      <c r="B90" s="171" t="s">
        <v>292</v>
      </c>
      <c r="C90" s="171" t="s">
        <v>17</v>
      </c>
      <c r="D90" s="171" t="s">
        <v>286</v>
      </c>
      <c r="E90" s="171" t="s">
        <v>46</v>
      </c>
      <c r="F90" s="171" t="s">
        <v>12</v>
      </c>
      <c r="G90" s="171" t="s">
        <v>293</v>
      </c>
      <c r="H90" s="180">
        <v>84687</v>
      </c>
    </row>
    <row r="91" spans="1:8" x14ac:dyDescent="0.25">
      <c r="A91" s="171" t="s">
        <v>294</v>
      </c>
      <c r="B91" s="171" t="s">
        <v>295</v>
      </c>
      <c r="C91" s="171" t="s">
        <v>17</v>
      </c>
      <c r="D91" s="171" t="s">
        <v>286</v>
      </c>
      <c r="E91" s="171" t="s">
        <v>46</v>
      </c>
      <c r="F91" s="171" t="s">
        <v>12</v>
      </c>
      <c r="G91" s="171" t="s">
        <v>296</v>
      </c>
      <c r="H91" s="180">
        <v>16512</v>
      </c>
    </row>
    <row r="92" spans="1:8" x14ac:dyDescent="0.25">
      <c r="A92" s="171" t="s">
        <v>297</v>
      </c>
      <c r="B92" s="171" t="s">
        <v>298</v>
      </c>
      <c r="C92" s="171" t="s">
        <v>17</v>
      </c>
      <c r="D92" s="171" t="s">
        <v>286</v>
      </c>
      <c r="E92" s="171" t="s">
        <v>46</v>
      </c>
      <c r="F92" s="171" t="s">
        <v>12</v>
      </c>
      <c r="G92" s="171" t="s">
        <v>299</v>
      </c>
      <c r="H92" s="180">
        <v>24245</v>
      </c>
    </row>
    <row r="93" spans="1:8" x14ac:dyDescent="0.25">
      <c r="A93" s="171" t="s">
        <v>300</v>
      </c>
      <c r="B93" s="171" t="s">
        <v>301</v>
      </c>
      <c r="C93" s="171" t="s">
        <v>17</v>
      </c>
      <c r="D93" s="171" t="s">
        <v>302</v>
      </c>
      <c r="E93" s="171" t="s">
        <v>42</v>
      </c>
      <c r="F93" s="171" t="s">
        <v>12</v>
      </c>
      <c r="G93" s="171" t="s">
        <v>303</v>
      </c>
      <c r="H93" s="180">
        <v>182086</v>
      </c>
    </row>
    <row r="94" spans="1:8" x14ac:dyDescent="0.25">
      <c r="A94" s="171" t="s">
        <v>304</v>
      </c>
      <c r="B94" s="171" t="s">
        <v>305</v>
      </c>
      <c r="C94" s="171" t="s">
        <v>17</v>
      </c>
      <c r="D94" s="171" t="s">
        <v>302</v>
      </c>
      <c r="E94" s="171" t="s">
        <v>46</v>
      </c>
      <c r="F94" s="171" t="s">
        <v>12</v>
      </c>
      <c r="G94" s="171" t="s">
        <v>306</v>
      </c>
      <c r="H94" s="180">
        <v>21891</v>
      </c>
    </row>
    <row r="95" spans="1:8" x14ac:dyDescent="0.25">
      <c r="A95" s="171" t="s">
        <v>307</v>
      </c>
      <c r="B95" s="171" t="s">
        <v>308</v>
      </c>
      <c r="C95" s="171" t="s">
        <v>17</v>
      </c>
      <c r="D95" s="171" t="s">
        <v>18</v>
      </c>
      <c r="E95" s="171" t="s">
        <v>42</v>
      </c>
      <c r="F95" s="171" t="s">
        <v>12</v>
      </c>
      <c r="G95" s="171" t="s">
        <v>309</v>
      </c>
      <c r="H95" s="180">
        <v>3196825</v>
      </c>
    </row>
    <row r="96" spans="1:8" x14ac:dyDescent="0.25">
      <c r="A96" s="171" t="s">
        <v>310</v>
      </c>
      <c r="B96" s="171" t="s">
        <v>311</v>
      </c>
      <c r="C96" s="171" t="s">
        <v>17</v>
      </c>
      <c r="D96" s="171" t="s">
        <v>18</v>
      </c>
      <c r="E96" s="171" t="s">
        <v>46</v>
      </c>
      <c r="F96" s="171" t="s">
        <v>12</v>
      </c>
      <c r="G96" s="171" t="s">
        <v>312</v>
      </c>
      <c r="H96" s="180">
        <v>32409</v>
      </c>
    </row>
    <row r="97" spans="1:8" x14ac:dyDescent="0.25">
      <c r="A97" s="171" t="s">
        <v>313</v>
      </c>
      <c r="B97" s="171" t="s">
        <v>314</v>
      </c>
      <c r="C97" s="171" t="s">
        <v>17</v>
      </c>
      <c r="D97" s="171" t="s">
        <v>18</v>
      </c>
      <c r="E97" s="171" t="s">
        <v>46</v>
      </c>
      <c r="F97" s="171" t="s">
        <v>12</v>
      </c>
      <c r="G97" s="171" t="s">
        <v>315</v>
      </c>
      <c r="H97" s="180">
        <v>19257</v>
      </c>
    </row>
    <row r="98" spans="1:8" x14ac:dyDescent="0.25">
      <c r="A98" s="171" t="s">
        <v>316</v>
      </c>
      <c r="B98" s="171" t="s">
        <v>317</v>
      </c>
      <c r="C98" s="171" t="s">
        <v>17</v>
      </c>
      <c r="D98" s="171" t="s">
        <v>18</v>
      </c>
      <c r="E98" s="171" t="s">
        <v>46</v>
      </c>
      <c r="F98" s="171" t="s">
        <v>12</v>
      </c>
      <c r="G98" s="171" t="s">
        <v>318</v>
      </c>
      <c r="H98" s="180">
        <v>17435</v>
      </c>
    </row>
    <row r="99" spans="1:8" x14ac:dyDescent="0.25">
      <c r="A99" s="171" t="s">
        <v>319</v>
      </c>
      <c r="B99" s="171" t="s">
        <v>320</v>
      </c>
      <c r="C99" s="171" t="s">
        <v>17</v>
      </c>
      <c r="D99" s="171" t="s">
        <v>18</v>
      </c>
      <c r="E99" s="171" t="s">
        <v>46</v>
      </c>
      <c r="F99" s="171" t="s">
        <v>12</v>
      </c>
      <c r="G99" s="171" t="s">
        <v>321</v>
      </c>
      <c r="H99" s="180">
        <v>36264</v>
      </c>
    </row>
    <row r="100" spans="1:8" x14ac:dyDescent="0.25">
      <c r="A100" s="171" t="s">
        <v>322</v>
      </c>
      <c r="B100" s="171" t="s">
        <v>323</v>
      </c>
      <c r="C100" s="171" t="s">
        <v>17</v>
      </c>
      <c r="D100" s="171" t="s">
        <v>18</v>
      </c>
      <c r="E100" s="171" t="s">
        <v>46</v>
      </c>
      <c r="F100" s="171" t="s">
        <v>12</v>
      </c>
      <c r="G100" s="171" t="s">
        <v>324</v>
      </c>
      <c r="H100" s="180">
        <v>26255</v>
      </c>
    </row>
    <row r="101" spans="1:8" x14ac:dyDescent="0.25">
      <c r="A101" s="171" t="s">
        <v>325</v>
      </c>
      <c r="B101" s="171" t="s">
        <v>326</v>
      </c>
      <c r="C101" s="171" t="s">
        <v>17</v>
      </c>
      <c r="D101" s="171" t="s">
        <v>18</v>
      </c>
      <c r="E101" s="171" t="s">
        <v>46</v>
      </c>
      <c r="F101" s="171" t="s">
        <v>12</v>
      </c>
      <c r="G101" s="171" t="s">
        <v>327</v>
      </c>
      <c r="H101" s="180">
        <v>27123</v>
      </c>
    </row>
    <row r="102" spans="1:8" x14ac:dyDescent="0.25">
      <c r="A102" s="171" t="s">
        <v>328</v>
      </c>
      <c r="B102" s="171" t="s">
        <v>329</v>
      </c>
      <c r="C102" s="171" t="s">
        <v>17</v>
      </c>
      <c r="D102" s="171" t="s">
        <v>18</v>
      </c>
      <c r="E102" s="171" t="s">
        <v>46</v>
      </c>
      <c r="F102" s="171" t="s">
        <v>12</v>
      </c>
      <c r="G102" s="171" t="s">
        <v>330</v>
      </c>
      <c r="H102" s="180">
        <v>18800</v>
      </c>
    </row>
    <row r="103" spans="1:8" x14ac:dyDescent="0.25">
      <c r="A103" s="171" t="s">
        <v>331</v>
      </c>
      <c r="B103" s="171" t="s">
        <v>332</v>
      </c>
      <c r="C103" s="171" t="s">
        <v>17</v>
      </c>
      <c r="D103" s="171" t="s">
        <v>18</v>
      </c>
      <c r="E103" s="171" t="s">
        <v>46</v>
      </c>
      <c r="F103" s="171" t="s">
        <v>12</v>
      </c>
      <c r="G103" s="171" t="s">
        <v>333</v>
      </c>
      <c r="H103" s="180">
        <v>33009</v>
      </c>
    </row>
    <row r="104" spans="1:8" x14ac:dyDescent="0.25">
      <c r="A104" s="171" t="s">
        <v>334</v>
      </c>
      <c r="B104" s="171" t="s">
        <v>335</v>
      </c>
      <c r="C104" s="171" t="s">
        <v>17</v>
      </c>
      <c r="D104" s="171" t="s">
        <v>18</v>
      </c>
      <c r="E104" s="171" t="s">
        <v>46</v>
      </c>
      <c r="F104" s="171" t="s">
        <v>12</v>
      </c>
      <c r="G104" s="171" t="s">
        <v>336</v>
      </c>
      <c r="H104" s="180">
        <v>15243</v>
      </c>
    </row>
    <row r="105" spans="1:8" x14ac:dyDescent="0.25">
      <c r="A105" s="171" t="s">
        <v>337</v>
      </c>
      <c r="B105" s="171" t="s">
        <v>338</v>
      </c>
      <c r="C105" s="171" t="s">
        <v>17</v>
      </c>
      <c r="D105" s="171" t="s">
        <v>18</v>
      </c>
      <c r="E105" s="171" t="s">
        <v>46</v>
      </c>
      <c r="F105" s="171" t="s">
        <v>12</v>
      </c>
      <c r="G105" s="171" t="s">
        <v>339</v>
      </c>
      <c r="H105" s="180">
        <v>23535</v>
      </c>
    </row>
    <row r="106" spans="1:8" x14ac:dyDescent="0.25">
      <c r="A106" s="171" t="s">
        <v>340</v>
      </c>
      <c r="B106" s="171" t="s">
        <v>341</v>
      </c>
      <c r="C106" s="171" t="s">
        <v>17</v>
      </c>
      <c r="D106" s="171" t="s">
        <v>18</v>
      </c>
      <c r="E106" s="171" t="s">
        <v>46</v>
      </c>
      <c r="F106" s="171" t="s">
        <v>12</v>
      </c>
      <c r="G106" s="171" t="s">
        <v>342</v>
      </c>
      <c r="H106" s="180">
        <v>75191</v>
      </c>
    </row>
    <row r="107" spans="1:8" x14ac:dyDescent="0.25">
      <c r="A107" s="171" t="s">
        <v>343</v>
      </c>
      <c r="B107" s="171" t="s">
        <v>344</v>
      </c>
      <c r="C107" s="171" t="s">
        <v>17</v>
      </c>
      <c r="D107" s="171" t="s">
        <v>18</v>
      </c>
      <c r="E107" s="171" t="s">
        <v>46</v>
      </c>
      <c r="F107" s="171" t="s">
        <v>12</v>
      </c>
      <c r="G107" s="171" t="s">
        <v>345</v>
      </c>
      <c r="H107" s="180">
        <v>47942</v>
      </c>
    </row>
    <row r="108" spans="1:8" x14ac:dyDescent="0.25">
      <c r="A108" s="171" t="s">
        <v>346</v>
      </c>
      <c r="B108" s="171" t="s">
        <v>347</v>
      </c>
      <c r="C108" s="171" t="s">
        <v>17</v>
      </c>
      <c r="D108" s="171" t="s">
        <v>18</v>
      </c>
      <c r="E108" s="171" t="s">
        <v>46</v>
      </c>
      <c r="F108" s="171" t="s">
        <v>12</v>
      </c>
      <c r="G108" s="171" t="s">
        <v>348</v>
      </c>
      <c r="H108" s="180">
        <v>18177</v>
      </c>
    </row>
    <row r="109" spans="1:8" x14ac:dyDescent="0.25">
      <c r="A109" s="171" t="s">
        <v>349</v>
      </c>
      <c r="B109" s="171" t="s">
        <v>350</v>
      </c>
      <c r="C109" s="171" t="s">
        <v>17</v>
      </c>
      <c r="D109" s="171" t="s">
        <v>18</v>
      </c>
      <c r="E109" s="171" t="s">
        <v>46</v>
      </c>
      <c r="F109" s="171" t="s">
        <v>12</v>
      </c>
      <c r="G109" s="171" t="s">
        <v>351</v>
      </c>
      <c r="H109" s="180">
        <v>20173</v>
      </c>
    </row>
    <row r="110" spans="1:8" x14ac:dyDescent="0.25">
      <c r="A110" s="171" t="s">
        <v>352</v>
      </c>
      <c r="B110" s="171" t="s">
        <v>353</v>
      </c>
      <c r="C110" s="171" t="s">
        <v>17</v>
      </c>
      <c r="D110" s="171" t="s">
        <v>18</v>
      </c>
      <c r="E110" s="171" t="s">
        <v>46</v>
      </c>
      <c r="F110" s="171" t="s">
        <v>12</v>
      </c>
      <c r="G110" s="171" t="s">
        <v>354</v>
      </c>
      <c r="H110" s="180">
        <v>20355</v>
      </c>
    </row>
    <row r="111" spans="1:8" x14ac:dyDescent="0.25">
      <c r="A111" s="171" t="s">
        <v>355</v>
      </c>
      <c r="B111" s="171" t="s">
        <v>356</v>
      </c>
      <c r="C111" s="171" t="s">
        <v>17</v>
      </c>
      <c r="D111" s="171" t="s">
        <v>18</v>
      </c>
      <c r="E111" s="171" t="s">
        <v>46</v>
      </c>
      <c r="F111" s="171" t="s">
        <v>12</v>
      </c>
      <c r="G111" s="171" t="s">
        <v>357</v>
      </c>
      <c r="H111" s="180">
        <v>35233</v>
      </c>
    </row>
    <row r="112" spans="1:8" x14ac:dyDescent="0.25">
      <c r="A112" s="171" t="s">
        <v>358</v>
      </c>
      <c r="B112" s="171" t="s">
        <v>359</v>
      </c>
      <c r="C112" s="171" t="s">
        <v>17</v>
      </c>
      <c r="D112" s="171" t="s">
        <v>18</v>
      </c>
      <c r="E112" s="171" t="s">
        <v>46</v>
      </c>
      <c r="F112" s="171" t="s">
        <v>12</v>
      </c>
      <c r="G112" s="171" t="s">
        <v>360</v>
      </c>
      <c r="H112" s="180">
        <v>18991</v>
      </c>
    </row>
    <row r="113" spans="1:8" x14ac:dyDescent="0.25">
      <c r="A113" s="171" t="s">
        <v>361</v>
      </c>
      <c r="B113" s="171" t="s">
        <v>362</v>
      </c>
      <c r="C113" s="171" t="s">
        <v>17</v>
      </c>
      <c r="D113" s="171" t="s">
        <v>18</v>
      </c>
      <c r="E113" s="171" t="s">
        <v>46</v>
      </c>
      <c r="F113" s="171" t="s">
        <v>12</v>
      </c>
      <c r="G113" s="171" t="s">
        <v>363</v>
      </c>
      <c r="H113" s="180">
        <v>27226</v>
      </c>
    </row>
    <row r="114" spans="1:8" x14ac:dyDescent="0.25">
      <c r="A114" s="171" t="s">
        <v>364</v>
      </c>
      <c r="B114" s="171" t="s">
        <v>365</v>
      </c>
      <c r="C114" s="171" t="s">
        <v>17</v>
      </c>
      <c r="D114" s="171" t="s">
        <v>18</v>
      </c>
      <c r="E114" s="171" t="s">
        <v>46</v>
      </c>
      <c r="F114" s="171" t="s">
        <v>12</v>
      </c>
      <c r="G114" s="171" t="s">
        <v>366</v>
      </c>
      <c r="H114" s="180">
        <v>20076</v>
      </c>
    </row>
    <row r="115" spans="1:8" x14ac:dyDescent="0.25">
      <c r="A115" s="171" t="s">
        <v>367</v>
      </c>
      <c r="B115" s="171" t="s">
        <v>368</v>
      </c>
      <c r="C115" s="171" t="s">
        <v>17</v>
      </c>
      <c r="D115" s="171" t="s">
        <v>18</v>
      </c>
      <c r="E115" s="171" t="s">
        <v>46</v>
      </c>
      <c r="F115" s="171" t="s">
        <v>12</v>
      </c>
      <c r="G115" s="171" t="s">
        <v>369</v>
      </c>
      <c r="H115" s="180">
        <v>25704</v>
      </c>
    </row>
    <row r="116" spans="1:8" x14ac:dyDescent="0.25">
      <c r="A116" s="171" t="s">
        <v>370</v>
      </c>
      <c r="B116" s="171" t="s">
        <v>371</v>
      </c>
      <c r="C116" s="171" t="s">
        <v>17</v>
      </c>
      <c r="D116" s="171" t="s">
        <v>18</v>
      </c>
      <c r="E116" s="171" t="s">
        <v>46</v>
      </c>
      <c r="F116" s="171" t="s">
        <v>12</v>
      </c>
      <c r="G116" s="171" t="s">
        <v>372</v>
      </c>
      <c r="H116" s="180">
        <v>60451</v>
      </c>
    </row>
    <row r="117" spans="1:8" x14ac:dyDescent="0.25">
      <c r="A117" s="171" t="s">
        <v>373</v>
      </c>
      <c r="B117" s="171" t="s">
        <v>374</v>
      </c>
      <c r="C117" s="171" t="s">
        <v>17</v>
      </c>
      <c r="D117" s="171" t="s">
        <v>18</v>
      </c>
      <c r="E117" s="171" t="s">
        <v>46</v>
      </c>
      <c r="F117" s="171" t="s">
        <v>12</v>
      </c>
      <c r="G117" s="171" t="s">
        <v>375</v>
      </c>
      <c r="H117" s="180">
        <v>23482</v>
      </c>
    </row>
    <row r="118" spans="1:8" x14ac:dyDescent="0.25">
      <c r="A118" s="171" t="s">
        <v>376</v>
      </c>
      <c r="B118" s="171" t="s">
        <v>377</v>
      </c>
      <c r="C118" s="171" t="s">
        <v>17</v>
      </c>
      <c r="D118" s="171" t="s">
        <v>18</v>
      </c>
      <c r="E118" s="171" t="s">
        <v>46</v>
      </c>
      <c r="F118" s="171" t="s">
        <v>12</v>
      </c>
      <c r="G118" s="171" t="s">
        <v>378</v>
      </c>
      <c r="H118" s="180">
        <v>17537</v>
      </c>
    </row>
    <row r="119" spans="1:8" x14ac:dyDescent="0.25">
      <c r="A119" s="171" t="s">
        <v>379</v>
      </c>
      <c r="B119" s="171" t="s">
        <v>380</v>
      </c>
      <c r="C119" s="171" t="s">
        <v>17</v>
      </c>
      <c r="D119" s="171" t="s">
        <v>18</v>
      </c>
      <c r="E119" s="171" t="s">
        <v>46</v>
      </c>
      <c r="F119" s="171" t="s">
        <v>12</v>
      </c>
      <c r="G119" s="171" t="s">
        <v>381</v>
      </c>
      <c r="H119" s="180">
        <v>18523</v>
      </c>
    </row>
    <row r="120" spans="1:8" x14ac:dyDescent="0.25">
      <c r="A120" s="171" t="s">
        <v>382</v>
      </c>
      <c r="B120" s="171" t="s">
        <v>383</v>
      </c>
      <c r="C120" s="171" t="s">
        <v>17</v>
      </c>
      <c r="D120" s="171" t="s">
        <v>18</v>
      </c>
      <c r="E120" s="171" t="s">
        <v>46</v>
      </c>
      <c r="F120" s="171" t="s">
        <v>12</v>
      </c>
      <c r="G120" s="171" t="s">
        <v>384</v>
      </c>
      <c r="H120" s="180">
        <v>1337155</v>
      </c>
    </row>
    <row r="121" spans="1:8" x14ac:dyDescent="0.25">
      <c r="A121" s="171" t="s">
        <v>385</v>
      </c>
      <c r="B121" s="171" t="s">
        <v>386</v>
      </c>
      <c r="C121" s="171" t="s">
        <v>17</v>
      </c>
      <c r="D121" s="171" t="s">
        <v>18</v>
      </c>
      <c r="E121" s="171" t="s">
        <v>46</v>
      </c>
      <c r="F121" s="171" t="s">
        <v>12</v>
      </c>
      <c r="G121" s="171" t="s">
        <v>387</v>
      </c>
      <c r="H121" s="180">
        <v>17430</v>
      </c>
    </row>
    <row r="122" spans="1:8" x14ac:dyDescent="0.25">
      <c r="A122" s="171" t="s">
        <v>388</v>
      </c>
      <c r="B122" s="171" t="s">
        <v>389</v>
      </c>
      <c r="C122" s="171" t="s">
        <v>17</v>
      </c>
      <c r="D122" s="171" t="s">
        <v>18</v>
      </c>
      <c r="E122" s="171" t="s">
        <v>46</v>
      </c>
      <c r="F122" s="171" t="s">
        <v>12</v>
      </c>
      <c r="G122" s="171" t="s">
        <v>390</v>
      </c>
      <c r="H122" s="180">
        <v>20195</v>
      </c>
    </row>
    <row r="123" spans="1:8" x14ac:dyDescent="0.25">
      <c r="A123" s="171" t="s">
        <v>391</v>
      </c>
      <c r="B123" s="171" t="s">
        <v>392</v>
      </c>
      <c r="C123" s="171" t="s">
        <v>17</v>
      </c>
      <c r="D123" s="171" t="s">
        <v>18</v>
      </c>
      <c r="E123" s="171" t="s">
        <v>46</v>
      </c>
      <c r="F123" s="171" t="s">
        <v>12</v>
      </c>
      <c r="G123" s="171" t="s">
        <v>393</v>
      </c>
      <c r="H123" s="180">
        <v>46951</v>
      </c>
    </row>
    <row r="124" spans="1:8" x14ac:dyDescent="0.25">
      <c r="A124" s="171" t="s">
        <v>394</v>
      </c>
      <c r="B124" s="171" t="s">
        <v>395</v>
      </c>
      <c r="C124" s="171" t="s">
        <v>17</v>
      </c>
      <c r="D124" s="171" t="s">
        <v>18</v>
      </c>
      <c r="E124" s="171" t="s">
        <v>46</v>
      </c>
      <c r="F124" s="171" t="s">
        <v>12</v>
      </c>
      <c r="G124" s="171" t="s">
        <v>396</v>
      </c>
      <c r="H124" s="180">
        <v>27665</v>
      </c>
    </row>
    <row r="125" spans="1:8" x14ac:dyDescent="0.25">
      <c r="A125" s="171" t="s">
        <v>397</v>
      </c>
      <c r="B125" s="171" t="s">
        <v>398</v>
      </c>
      <c r="C125" s="171" t="s">
        <v>17</v>
      </c>
      <c r="D125" s="171" t="s">
        <v>18</v>
      </c>
      <c r="E125" s="171" t="s">
        <v>46</v>
      </c>
      <c r="F125" s="171" t="s">
        <v>12</v>
      </c>
      <c r="G125" s="171" t="s">
        <v>399</v>
      </c>
      <c r="H125" s="180">
        <v>23077</v>
      </c>
    </row>
    <row r="126" spans="1:8" x14ac:dyDescent="0.25">
      <c r="A126" s="171" t="s">
        <v>400</v>
      </c>
      <c r="B126" s="171" t="s">
        <v>401</v>
      </c>
      <c r="C126" s="171" t="s">
        <v>17</v>
      </c>
      <c r="D126" s="171" t="s">
        <v>18</v>
      </c>
      <c r="E126" s="171" t="s">
        <v>46</v>
      </c>
      <c r="F126" s="171" t="s">
        <v>12</v>
      </c>
      <c r="G126" s="171" t="s">
        <v>402</v>
      </c>
      <c r="H126" s="180">
        <v>16179</v>
      </c>
    </row>
    <row r="127" spans="1:8" x14ac:dyDescent="0.25">
      <c r="A127" s="171" t="s">
        <v>403</v>
      </c>
      <c r="B127" s="171" t="s">
        <v>404</v>
      </c>
      <c r="C127" s="171" t="s">
        <v>17</v>
      </c>
      <c r="D127" s="171" t="s">
        <v>18</v>
      </c>
      <c r="E127" s="171" t="s">
        <v>46</v>
      </c>
      <c r="F127" s="171" t="s">
        <v>12</v>
      </c>
      <c r="G127" s="171" t="s">
        <v>405</v>
      </c>
      <c r="H127" s="180">
        <v>36912</v>
      </c>
    </row>
    <row r="128" spans="1:8" x14ac:dyDescent="0.25">
      <c r="A128" s="171" t="s">
        <v>406</v>
      </c>
      <c r="B128" s="171" t="s">
        <v>407</v>
      </c>
      <c r="C128" s="171" t="s">
        <v>17</v>
      </c>
      <c r="D128" s="171" t="s">
        <v>18</v>
      </c>
      <c r="E128" s="171" t="s">
        <v>46</v>
      </c>
      <c r="F128" s="171" t="s">
        <v>12</v>
      </c>
      <c r="G128" s="171" t="s">
        <v>408</v>
      </c>
      <c r="H128" s="180">
        <v>50496</v>
      </c>
    </row>
    <row r="129" spans="1:8" x14ac:dyDescent="0.25">
      <c r="A129" s="171" t="s">
        <v>409</v>
      </c>
      <c r="B129" s="171" t="s">
        <v>410</v>
      </c>
      <c r="C129" s="171" t="s">
        <v>17</v>
      </c>
      <c r="D129" s="171" t="s">
        <v>18</v>
      </c>
      <c r="E129" s="171" t="s">
        <v>46</v>
      </c>
      <c r="F129" s="171" t="s">
        <v>12</v>
      </c>
      <c r="G129" s="171" t="s">
        <v>411</v>
      </c>
      <c r="H129" s="180">
        <v>42593</v>
      </c>
    </row>
    <row r="130" spans="1:8" x14ac:dyDescent="0.25">
      <c r="A130" s="171" t="s">
        <v>412</v>
      </c>
      <c r="B130" s="171" t="s">
        <v>413</v>
      </c>
      <c r="C130" s="171" t="s">
        <v>17</v>
      </c>
      <c r="D130" s="171" t="s">
        <v>18</v>
      </c>
      <c r="E130" s="171" t="s">
        <v>46</v>
      </c>
      <c r="F130" s="171" t="s">
        <v>12</v>
      </c>
      <c r="G130" s="171" t="s">
        <v>414</v>
      </c>
      <c r="H130" s="180">
        <v>32221</v>
      </c>
    </row>
    <row r="131" spans="1:8" x14ac:dyDescent="0.25">
      <c r="A131" s="171" t="s">
        <v>415</v>
      </c>
      <c r="B131" s="171" t="s">
        <v>416</v>
      </c>
      <c r="C131" s="171" t="s">
        <v>17</v>
      </c>
      <c r="D131" s="171" t="s">
        <v>18</v>
      </c>
      <c r="E131" s="171" t="s">
        <v>46</v>
      </c>
      <c r="F131" s="171" t="s">
        <v>12</v>
      </c>
      <c r="G131" s="171" t="s">
        <v>417</v>
      </c>
      <c r="H131" s="180">
        <v>37987</v>
      </c>
    </row>
    <row r="132" spans="1:8" x14ac:dyDescent="0.25">
      <c r="A132" s="171" t="s">
        <v>418</v>
      </c>
      <c r="B132" s="171" t="s">
        <v>419</v>
      </c>
      <c r="C132" s="171" t="s">
        <v>17</v>
      </c>
      <c r="D132" s="171" t="s">
        <v>18</v>
      </c>
      <c r="E132" s="171" t="s">
        <v>46</v>
      </c>
      <c r="F132" s="171" t="s">
        <v>12</v>
      </c>
      <c r="G132" s="171" t="s">
        <v>420</v>
      </c>
      <c r="H132" s="180">
        <v>34908</v>
      </c>
    </row>
    <row r="133" spans="1:8" x14ac:dyDescent="0.25">
      <c r="A133" s="171" t="s">
        <v>421</v>
      </c>
      <c r="B133" s="171" t="s">
        <v>422</v>
      </c>
      <c r="C133" s="171" t="s">
        <v>17</v>
      </c>
      <c r="D133" s="171" t="s">
        <v>18</v>
      </c>
      <c r="E133" s="171" t="s">
        <v>46</v>
      </c>
      <c r="F133" s="171" t="s">
        <v>12</v>
      </c>
      <c r="G133" s="171" t="s">
        <v>423</v>
      </c>
      <c r="H133" s="180">
        <v>21661</v>
      </c>
    </row>
    <row r="134" spans="1:8" x14ac:dyDescent="0.25">
      <c r="A134" s="171" t="s">
        <v>424</v>
      </c>
      <c r="B134" s="171" t="s">
        <v>425</v>
      </c>
      <c r="C134" s="171" t="s">
        <v>17</v>
      </c>
      <c r="D134" s="171" t="s">
        <v>18</v>
      </c>
      <c r="E134" s="171" t="s">
        <v>46</v>
      </c>
      <c r="F134" s="171" t="s">
        <v>12</v>
      </c>
      <c r="G134" s="171" t="s">
        <v>426</v>
      </c>
      <c r="H134" s="180">
        <v>81490</v>
      </c>
    </row>
    <row r="135" spans="1:8" x14ac:dyDescent="0.25">
      <c r="A135" s="171" t="s">
        <v>427</v>
      </c>
      <c r="B135" s="171" t="s">
        <v>428</v>
      </c>
      <c r="C135" s="171" t="s">
        <v>17</v>
      </c>
      <c r="D135" s="171" t="s">
        <v>18</v>
      </c>
      <c r="E135" s="171" t="s">
        <v>46</v>
      </c>
      <c r="F135" s="171" t="s">
        <v>12</v>
      </c>
      <c r="G135" s="171" t="s">
        <v>429</v>
      </c>
      <c r="H135" s="180">
        <v>19997</v>
      </c>
    </row>
    <row r="136" spans="1:8" x14ac:dyDescent="0.25">
      <c r="A136" s="171" t="s">
        <v>430</v>
      </c>
      <c r="B136" s="171" t="s">
        <v>431</v>
      </c>
      <c r="C136" s="171" t="s">
        <v>17</v>
      </c>
      <c r="D136" s="171" t="s">
        <v>18</v>
      </c>
      <c r="E136" s="171" t="s">
        <v>46</v>
      </c>
      <c r="F136" s="171" t="s">
        <v>12</v>
      </c>
      <c r="G136" s="171" t="s">
        <v>432</v>
      </c>
      <c r="H136" s="180">
        <v>20696</v>
      </c>
    </row>
    <row r="137" spans="1:8" x14ac:dyDescent="0.25">
      <c r="A137" s="171" t="s">
        <v>433</v>
      </c>
      <c r="B137" s="171" t="s">
        <v>434</v>
      </c>
      <c r="C137" s="171" t="s">
        <v>17</v>
      </c>
      <c r="D137" s="171" t="s">
        <v>18</v>
      </c>
      <c r="E137" s="171" t="s">
        <v>46</v>
      </c>
      <c r="F137" s="171" t="s">
        <v>12</v>
      </c>
      <c r="G137" s="171" t="s">
        <v>435</v>
      </c>
      <c r="H137" s="180">
        <v>17063</v>
      </c>
    </row>
    <row r="138" spans="1:8" x14ac:dyDescent="0.25">
      <c r="A138" s="171" t="s">
        <v>436</v>
      </c>
      <c r="B138" s="171" t="s">
        <v>437</v>
      </c>
      <c r="C138" s="171" t="s">
        <v>17</v>
      </c>
      <c r="D138" s="171" t="s">
        <v>438</v>
      </c>
      <c r="E138" s="171" t="s">
        <v>42</v>
      </c>
      <c r="F138" s="171" t="s">
        <v>12</v>
      </c>
      <c r="G138" s="171" t="s">
        <v>439</v>
      </c>
      <c r="H138" s="180">
        <v>1108853</v>
      </c>
    </row>
    <row r="139" spans="1:8" x14ac:dyDescent="0.25">
      <c r="A139" s="171" t="s">
        <v>440</v>
      </c>
      <c r="B139" s="171" t="s">
        <v>441</v>
      </c>
      <c r="C139" s="171" t="s">
        <v>17</v>
      </c>
      <c r="D139" s="171" t="s">
        <v>438</v>
      </c>
      <c r="E139" s="171" t="s">
        <v>46</v>
      </c>
      <c r="F139" s="171" t="s">
        <v>12</v>
      </c>
      <c r="G139" s="171" t="s">
        <v>442</v>
      </c>
      <c r="H139" s="180">
        <v>18171</v>
      </c>
    </row>
    <row r="140" spans="1:8" x14ac:dyDescent="0.25">
      <c r="A140" s="171" t="s">
        <v>443</v>
      </c>
      <c r="B140" s="171" t="s">
        <v>444</v>
      </c>
      <c r="C140" s="171" t="s">
        <v>17</v>
      </c>
      <c r="D140" s="171" t="s">
        <v>438</v>
      </c>
      <c r="E140" s="171" t="s">
        <v>46</v>
      </c>
      <c r="F140" s="171" t="s">
        <v>12</v>
      </c>
      <c r="G140" s="171" t="s">
        <v>445</v>
      </c>
      <c r="H140" s="180">
        <v>119002</v>
      </c>
    </row>
    <row r="141" spans="1:8" x14ac:dyDescent="0.25">
      <c r="A141" s="171" t="s">
        <v>446</v>
      </c>
      <c r="B141" s="171" t="s">
        <v>447</v>
      </c>
      <c r="C141" s="171" t="s">
        <v>17</v>
      </c>
      <c r="D141" s="171" t="s">
        <v>438</v>
      </c>
      <c r="E141" s="171" t="s">
        <v>46</v>
      </c>
      <c r="F141" s="171" t="s">
        <v>12</v>
      </c>
      <c r="G141" s="171" t="s">
        <v>448</v>
      </c>
      <c r="H141" s="180">
        <v>16042</v>
      </c>
    </row>
    <row r="142" spans="1:8" x14ac:dyDescent="0.25">
      <c r="A142" s="171" t="s">
        <v>449</v>
      </c>
      <c r="B142" s="171" t="s">
        <v>450</v>
      </c>
      <c r="C142" s="171" t="s">
        <v>17</v>
      </c>
      <c r="D142" s="171" t="s">
        <v>438</v>
      </c>
      <c r="E142" s="171" t="s">
        <v>46</v>
      </c>
      <c r="F142" s="171" t="s">
        <v>12</v>
      </c>
      <c r="G142" s="171" t="s">
        <v>451</v>
      </c>
      <c r="H142" s="180">
        <v>23304</v>
      </c>
    </row>
    <row r="143" spans="1:8" x14ac:dyDescent="0.25">
      <c r="A143" s="171" t="s">
        <v>452</v>
      </c>
      <c r="B143" s="171" t="s">
        <v>453</v>
      </c>
      <c r="C143" s="171" t="s">
        <v>17</v>
      </c>
      <c r="D143" s="171" t="s">
        <v>438</v>
      </c>
      <c r="E143" s="171" t="s">
        <v>46</v>
      </c>
      <c r="F143" s="171" t="s">
        <v>12</v>
      </c>
      <c r="G143" s="171" t="s">
        <v>454</v>
      </c>
      <c r="H143" s="180">
        <v>19914</v>
      </c>
    </row>
    <row r="144" spans="1:8" x14ac:dyDescent="0.25">
      <c r="A144" s="171" t="s">
        <v>455</v>
      </c>
      <c r="B144" s="171" t="s">
        <v>456</v>
      </c>
      <c r="C144" s="171" t="s">
        <v>17</v>
      </c>
      <c r="D144" s="171" t="s">
        <v>438</v>
      </c>
      <c r="E144" s="171" t="s">
        <v>46</v>
      </c>
      <c r="F144" s="171" t="s">
        <v>12</v>
      </c>
      <c r="G144" s="171" t="s">
        <v>457</v>
      </c>
      <c r="H144" s="180">
        <v>25276</v>
      </c>
    </row>
    <row r="145" spans="1:8" x14ac:dyDescent="0.25">
      <c r="A145" s="171" t="s">
        <v>458</v>
      </c>
      <c r="B145" s="171" t="s">
        <v>459</v>
      </c>
      <c r="C145" s="171" t="s">
        <v>17</v>
      </c>
      <c r="D145" s="171" t="s">
        <v>438</v>
      </c>
      <c r="E145" s="171" t="s">
        <v>46</v>
      </c>
      <c r="F145" s="171" t="s">
        <v>12</v>
      </c>
      <c r="G145" s="171" t="s">
        <v>460</v>
      </c>
      <c r="H145" s="180">
        <v>29494</v>
      </c>
    </row>
    <row r="146" spans="1:8" x14ac:dyDescent="0.25">
      <c r="A146" s="171" t="s">
        <v>461</v>
      </c>
      <c r="B146" s="171" t="s">
        <v>462</v>
      </c>
      <c r="C146" s="171" t="s">
        <v>17</v>
      </c>
      <c r="D146" s="171" t="s">
        <v>463</v>
      </c>
      <c r="E146" s="171" t="s">
        <v>42</v>
      </c>
      <c r="F146" s="171" t="s">
        <v>12</v>
      </c>
      <c r="G146" s="171" t="s">
        <v>464</v>
      </c>
      <c r="H146" s="180">
        <v>1265077</v>
      </c>
    </row>
    <row r="147" spans="1:8" x14ac:dyDescent="0.25">
      <c r="A147" s="171" t="s">
        <v>465</v>
      </c>
      <c r="B147" s="171" t="s">
        <v>466</v>
      </c>
      <c r="C147" s="171" t="s">
        <v>17</v>
      </c>
      <c r="D147" s="171" t="s">
        <v>463</v>
      </c>
      <c r="E147" s="171" t="s">
        <v>46</v>
      </c>
      <c r="F147" s="171" t="s">
        <v>12</v>
      </c>
      <c r="G147" s="171" t="s">
        <v>467</v>
      </c>
      <c r="H147" s="180">
        <v>196058</v>
      </c>
    </row>
    <row r="148" spans="1:8" x14ac:dyDescent="0.25">
      <c r="A148" s="171" t="s">
        <v>468</v>
      </c>
      <c r="B148" s="171" t="s">
        <v>469</v>
      </c>
      <c r="C148" s="171" t="s">
        <v>17</v>
      </c>
      <c r="D148" s="171" t="s">
        <v>463</v>
      </c>
      <c r="E148" s="171" t="s">
        <v>46</v>
      </c>
      <c r="F148" s="171" t="s">
        <v>12</v>
      </c>
      <c r="G148" s="171" t="s">
        <v>470</v>
      </c>
      <c r="H148" s="180">
        <v>18813</v>
      </c>
    </row>
    <row r="149" spans="1:8" x14ac:dyDescent="0.25">
      <c r="A149" s="171" t="s">
        <v>471</v>
      </c>
      <c r="B149" s="171" t="s">
        <v>472</v>
      </c>
      <c r="C149" s="171" t="s">
        <v>17</v>
      </c>
      <c r="D149" s="171" t="s">
        <v>463</v>
      </c>
      <c r="E149" s="171" t="s">
        <v>46</v>
      </c>
      <c r="F149" s="171" t="s">
        <v>12</v>
      </c>
      <c r="G149" s="171" t="s">
        <v>473</v>
      </c>
      <c r="H149" s="180">
        <v>15442</v>
      </c>
    </row>
    <row r="150" spans="1:8" x14ac:dyDescent="0.25">
      <c r="A150" s="171" t="s">
        <v>474</v>
      </c>
      <c r="B150" s="171" t="s">
        <v>475</v>
      </c>
      <c r="C150" s="171" t="s">
        <v>17</v>
      </c>
      <c r="D150" s="171" t="s">
        <v>463</v>
      </c>
      <c r="E150" s="171" t="s">
        <v>46</v>
      </c>
      <c r="F150" s="171" t="s">
        <v>12</v>
      </c>
      <c r="G150" s="171" t="s">
        <v>476</v>
      </c>
      <c r="H150" s="180">
        <v>15627</v>
      </c>
    </row>
    <row r="151" spans="1:8" x14ac:dyDescent="0.25">
      <c r="A151" s="171" t="s">
        <v>477</v>
      </c>
      <c r="B151" s="171" t="s">
        <v>478</v>
      </c>
      <c r="C151" s="171" t="s">
        <v>17</v>
      </c>
      <c r="D151" s="171" t="s">
        <v>463</v>
      </c>
      <c r="E151" s="171" t="s">
        <v>46</v>
      </c>
      <c r="F151" s="171" t="s">
        <v>12</v>
      </c>
      <c r="G151" s="171" t="s">
        <v>479</v>
      </c>
      <c r="H151" s="180">
        <v>28312</v>
      </c>
    </row>
    <row r="152" spans="1:8" x14ac:dyDescent="0.25">
      <c r="A152" s="171" t="s">
        <v>480</v>
      </c>
      <c r="B152" s="171" t="s">
        <v>481</v>
      </c>
      <c r="C152" s="171" t="s">
        <v>17</v>
      </c>
      <c r="D152" s="171" t="s">
        <v>463</v>
      </c>
      <c r="E152" s="171" t="s">
        <v>46</v>
      </c>
      <c r="F152" s="171" t="s">
        <v>12</v>
      </c>
      <c r="G152" s="171" t="s">
        <v>482</v>
      </c>
      <c r="H152" s="180">
        <v>18985</v>
      </c>
    </row>
    <row r="153" spans="1:8" x14ac:dyDescent="0.25">
      <c r="A153" s="171" t="s">
        <v>483</v>
      </c>
      <c r="B153" s="171" t="s">
        <v>484</v>
      </c>
      <c r="C153" s="171" t="s">
        <v>17</v>
      </c>
      <c r="D153" s="171" t="s">
        <v>463</v>
      </c>
      <c r="E153" s="171" t="s">
        <v>46</v>
      </c>
      <c r="F153" s="171" t="s">
        <v>12</v>
      </c>
      <c r="G153" s="171" t="s">
        <v>485</v>
      </c>
      <c r="H153" s="180">
        <v>16786</v>
      </c>
    </row>
    <row r="154" spans="1:8" x14ac:dyDescent="0.25">
      <c r="A154" s="171" t="s">
        <v>486</v>
      </c>
      <c r="B154" s="171" t="s">
        <v>487</v>
      </c>
      <c r="C154" s="171" t="s">
        <v>17</v>
      </c>
      <c r="D154" s="171" t="s">
        <v>463</v>
      </c>
      <c r="E154" s="171" t="s">
        <v>46</v>
      </c>
      <c r="F154" s="171" t="s">
        <v>12</v>
      </c>
      <c r="G154" s="171" t="s">
        <v>488</v>
      </c>
      <c r="H154" s="180">
        <v>16175</v>
      </c>
    </row>
    <row r="155" spans="1:8" x14ac:dyDescent="0.25">
      <c r="A155" s="171" t="s">
        <v>489</v>
      </c>
      <c r="B155" s="171" t="s">
        <v>490</v>
      </c>
      <c r="C155" s="171" t="s">
        <v>17</v>
      </c>
      <c r="D155" s="171" t="s">
        <v>463</v>
      </c>
      <c r="E155" s="171" t="s">
        <v>46</v>
      </c>
      <c r="F155" s="171" t="s">
        <v>12</v>
      </c>
      <c r="G155" s="171" t="s">
        <v>491</v>
      </c>
      <c r="H155" s="180">
        <v>22980</v>
      </c>
    </row>
    <row r="156" spans="1:8" x14ac:dyDescent="0.25">
      <c r="A156" s="171" t="s">
        <v>492</v>
      </c>
      <c r="B156" s="171" t="s">
        <v>493</v>
      </c>
      <c r="C156" s="171" t="s">
        <v>17</v>
      </c>
      <c r="D156" s="171" t="s">
        <v>463</v>
      </c>
      <c r="E156" s="171" t="s">
        <v>46</v>
      </c>
      <c r="F156" s="171" t="s">
        <v>12</v>
      </c>
      <c r="G156" s="171" t="s">
        <v>494</v>
      </c>
      <c r="H156" s="180">
        <v>24953</v>
      </c>
    </row>
    <row r="157" spans="1:8" x14ac:dyDescent="0.25">
      <c r="A157" s="171" t="s">
        <v>495</v>
      </c>
      <c r="B157" s="171" t="s">
        <v>496</v>
      </c>
      <c r="C157" s="171" t="s">
        <v>17</v>
      </c>
      <c r="D157" s="171" t="s">
        <v>463</v>
      </c>
      <c r="E157" s="171" t="s">
        <v>46</v>
      </c>
      <c r="F157" s="171" t="s">
        <v>12</v>
      </c>
      <c r="G157" s="171" t="s">
        <v>497</v>
      </c>
      <c r="H157" s="180">
        <v>20088</v>
      </c>
    </row>
    <row r="158" spans="1:8" x14ac:dyDescent="0.25">
      <c r="A158" s="171" t="s">
        <v>498</v>
      </c>
      <c r="B158" s="171" t="s">
        <v>499</v>
      </c>
      <c r="C158" s="171" t="s">
        <v>17</v>
      </c>
      <c r="D158" s="171" t="s">
        <v>463</v>
      </c>
      <c r="E158" s="171" t="s">
        <v>46</v>
      </c>
      <c r="F158" s="171" t="s">
        <v>12</v>
      </c>
      <c r="G158" s="171" t="s">
        <v>500</v>
      </c>
      <c r="H158" s="180">
        <v>19218</v>
      </c>
    </row>
    <row r="159" spans="1:8" x14ac:dyDescent="0.25">
      <c r="A159" s="171" t="s">
        <v>501</v>
      </c>
      <c r="B159" s="171" t="s">
        <v>502</v>
      </c>
      <c r="C159" s="171" t="s">
        <v>17</v>
      </c>
      <c r="D159" s="171" t="s">
        <v>503</v>
      </c>
      <c r="E159" s="171" t="s">
        <v>42</v>
      </c>
      <c r="F159" s="171" t="s">
        <v>12</v>
      </c>
      <c r="G159" s="171" t="s">
        <v>504</v>
      </c>
      <c r="H159" s="180">
        <v>548722</v>
      </c>
    </row>
    <row r="160" spans="1:8" x14ac:dyDescent="0.25">
      <c r="A160" s="171" t="s">
        <v>505</v>
      </c>
      <c r="B160" s="171" t="s">
        <v>506</v>
      </c>
      <c r="C160" s="171" t="s">
        <v>17</v>
      </c>
      <c r="D160" s="171" t="s">
        <v>503</v>
      </c>
      <c r="E160" s="171" t="s">
        <v>46</v>
      </c>
      <c r="F160" s="171" t="s">
        <v>12</v>
      </c>
      <c r="G160" s="171" t="s">
        <v>507</v>
      </c>
      <c r="H160" s="180">
        <v>15448</v>
      </c>
    </row>
    <row r="161" spans="1:8" x14ac:dyDescent="0.25">
      <c r="A161" s="171" t="s">
        <v>508</v>
      </c>
      <c r="B161" s="171" t="s">
        <v>509</v>
      </c>
      <c r="C161" s="171" t="s">
        <v>17</v>
      </c>
      <c r="D161" s="171" t="s">
        <v>503</v>
      </c>
      <c r="E161" s="171" t="s">
        <v>46</v>
      </c>
      <c r="F161" s="171" t="s">
        <v>12</v>
      </c>
      <c r="G161" s="171" t="s">
        <v>510</v>
      </c>
      <c r="H161" s="180">
        <v>72205</v>
      </c>
    </row>
    <row r="162" spans="1:8" x14ac:dyDescent="0.25">
      <c r="A162" s="171" t="s">
        <v>511</v>
      </c>
      <c r="B162" s="171" t="s">
        <v>512</v>
      </c>
      <c r="C162" s="171" t="s">
        <v>17</v>
      </c>
      <c r="D162" s="171" t="s">
        <v>503</v>
      </c>
      <c r="E162" s="171" t="s">
        <v>46</v>
      </c>
      <c r="F162" s="171" t="s">
        <v>12</v>
      </c>
      <c r="G162" s="171" t="s">
        <v>513</v>
      </c>
      <c r="H162" s="180">
        <v>63442</v>
      </c>
    </row>
    <row r="163" spans="1:8" x14ac:dyDescent="0.25">
      <c r="A163" s="171" t="s">
        <v>514</v>
      </c>
      <c r="B163" s="171" t="s">
        <v>515</v>
      </c>
      <c r="C163" s="171" t="s">
        <v>17</v>
      </c>
      <c r="D163" s="171" t="s">
        <v>503</v>
      </c>
      <c r="E163" s="171" t="s">
        <v>46</v>
      </c>
      <c r="F163" s="171" t="s">
        <v>12</v>
      </c>
      <c r="G163" s="171" t="s">
        <v>516</v>
      </c>
      <c r="H163" s="180">
        <v>39400</v>
      </c>
    </row>
    <row r="164" spans="1:8" x14ac:dyDescent="0.25">
      <c r="A164" s="171" t="s">
        <v>517</v>
      </c>
      <c r="B164" s="171" t="s">
        <v>518</v>
      </c>
      <c r="C164" s="171" t="s">
        <v>17</v>
      </c>
      <c r="D164" s="171" t="s">
        <v>519</v>
      </c>
      <c r="E164" s="171" t="s">
        <v>42</v>
      </c>
      <c r="F164" s="171" t="s">
        <v>12</v>
      </c>
      <c r="G164" s="171" t="s">
        <v>520</v>
      </c>
      <c r="H164" s="180">
        <v>361610</v>
      </c>
    </row>
    <row r="165" spans="1:8" x14ac:dyDescent="0.25">
      <c r="A165" s="171" t="s">
        <v>521</v>
      </c>
      <c r="B165" s="171" t="s">
        <v>522</v>
      </c>
      <c r="C165" s="171" t="s">
        <v>17</v>
      </c>
      <c r="D165" s="171" t="s">
        <v>519</v>
      </c>
      <c r="E165" s="171" t="s">
        <v>46</v>
      </c>
      <c r="F165" s="171" t="s">
        <v>12</v>
      </c>
      <c r="G165" s="171" t="s">
        <v>523</v>
      </c>
      <c r="H165" s="180">
        <v>15402</v>
      </c>
    </row>
    <row r="166" spans="1:8" x14ac:dyDescent="0.25">
      <c r="A166" s="171" t="s">
        <v>524</v>
      </c>
      <c r="B166" s="171" t="s">
        <v>525</v>
      </c>
      <c r="C166" s="171" t="s">
        <v>17</v>
      </c>
      <c r="D166" s="171" t="s">
        <v>519</v>
      </c>
      <c r="E166" s="171" t="s">
        <v>46</v>
      </c>
      <c r="F166" s="171" t="s">
        <v>12</v>
      </c>
      <c r="G166" s="171" t="s">
        <v>526</v>
      </c>
      <c r="H166" s="180">
        <v>34212</v>
      </c>
    </row>
    <row r="167" spans="1:8" x14ac:dyDescent="0.25">
      <c r="A167" s="171" t="s">
        <v>527</v>
      </c>
      <c r="B167" s="171" t="s">
        <v>528</v>
      </c>
      <c r="C167" s="171" t="s">
        <v>17</v>
      </c>
      <c r="D167" s="171" t="s">
        <v>519</v>
      </c>
      <c r="E167" s="171" t="s">
        <v>46</v>
      </c>
      <c r="F167" s="171" t="s">
        <v>12</v>
      </c>
      <c r="G167" s="171" t="s">
        <v>529</v>
      </c>
      <c r="H167" s="180">
        <v>71657</v>
      </c>
    </row>
    <row r="168" spans="1:8" x14ac:dyDescent="0.25">
      <c r="A168" s="171" t="s">
        <v>530</v>
      </c>
      <c r="B168" s="171" t="s">
        <v>531</v>
      </c>
      <c r="C168" s="171" t="s">
        <v>17</v>
      </c>
      <c r="D168" s="171" t="s">
        <v>532</v>
      </c>
      <c r="E168" s="171" t="s">
        <v>42</v>
      </c>
      <c r="F168" s="171" t="s">
        <v>12</v>
      </c>
      <c r="G168" s="171" t="s">
        <v>533</v>
      </c>
      <c r="H168" s="180">
        <v>414919</v>
      </c>
    </row>
    <row r="169" spans="1:8" x14ac:dyDescent="0.25">
      <c r="A169" s="171" t="s">
        <v>534</v>
      </c>
      <c r="B169" s="171" t="s">
        <v>535</v>
      </c>
      <c r="C169" s="171" t="s">
        <v>17</v>
      </c>
      <c r="D169" s="171" t="s">
        <v>532</v>
      </c>
      <c r="E169" s="171" t="s">
        <v>46</v>
      </c>
      <c r="F169" s="171" t="s">
        <v>12</v>
      </c>
      <c r="G169" s="171" t="s">
        <v>536</v>
      </c>
      <c r="H169" s="180">
        <v>23157</v>
      </c>
    </row>
    <row r="170" spans="1:8" x14ac:dyDescent="0.25">
      <c r="A170" s="171" t="s">
        <v>537</v>
      </c>
      <c r="B170" s="171" t="s">
        <v>538</v>
      </c>
      <c r="C170" s="171" t="s">
        <v>17</v>
      </c>
      <c r="D170" s="171" t="s">
        <v>532</v>
      </c>
      <c r="E170" s="171" t="s">
        <v>46</v>
      </c>
      <c r="F170" s="171" t="s">
        <v>12</v>
      </c>
      <c r="G170" s="171" t="s">
        <v>539</v>
      </c>
      <c r="H170" s="180">
        <v>48747</v>
      </c>
    </row>
    <row r="171" spans="1:8" x14ac:dyDescent="0.25">
      <c r="A171" s="171" t="s">
        <v>540</v>
      </c>
      <c r="B171" s="171" t="s">
        <v>541</v>
      </c>
      <c r="C171" s="171" t="s">
        <v>17</v>
      </c>
      <c r="D171" s="171" t="s">
        <v>532</v>
      </c>
      <c r="E171" s="171" t="s">
        <v>46</v>
      </c>
      <c r="F171" s="171" t="s">
        <v>12</v>
      </c>
      <c r="G171" s="171" t="s">
        <v>542</v>
      </c>
      <c r="H171" s="180">
        <v>16369</v>
      </c>
    </row>
    <row r="172" spans="1:8" x14ac:dyDescent="0.25">
      <c r="A172" s="171" t="s">
        <v>543</v>
      </c>
      <c r="B172" s="171" t="s">
        <v>544</v>
      </c>
      <c r="C172" s="171" t="s">
        <v>17</v>
      </c>
      <c r="D172" s="171" t="s">
        <v>532</v>
      </c>
      <c r="E172" s="171" t="s">
        <v>46</v>
      </c>
      <c r="F172" s="171" t="s">
        <v>12</v>
      </c>
      <c r="G172" s="171" t="s">
        <v>545</v>
      </c>
      <c r="H172" s="180">
        <v>21134</v>
      </c>
    </row>
    <row r="173" spans="1:8" x14ac:dyDescent="0.25">
      <c r="A173" s="171" t="s">
        <v>546</v>
      </c>
      <c r="B173" s="171" t="s">
        <v>547</v>
      </c>
      <c r="C173" s="171" t="s">
        <v>17</v>
      </c>
      <c r="D173" s="171" t="s">
        <v>532</v>
      </c>
      <c r="E173" s="171" t="s">
        <v>46</v>
      </c>
      <c r="F173" s="171" t="s">
        <v>12</v>
      </c>
      <c r="G173" s="171" t="s">
        <v>548</v>
      </c>
      <c r="H173" s="180">
        <v>20023</v>
      </c>
    </row>
    <row r="174" spans="1:8" x14ac:dyDescent="0.25">
      <c r="A174" s="171" t="s">
        <v>549</v>
      </c>
      <c r="B174" s="171" t="s">
        <v>550</v>
      </c>
      <c r="C174" s="171" t="s">
        <v>551</v>
      </c>
      <c r="D174" s="171" t="s">
        <v>552</v>
      </c>
      <c r="E174" s="171" t="s">
        <v>46</v>
      </c>
      <c r="F174" s="171" t="s">
        <v>22</v>
      </c>
      <c r="G174" s="171" t="s">
        <v>553</v>
      </c>
      <c r="H174" s="180">
        <v>106110</v>
      </c>
    </row>
    <row r="175" spans="1:8" x14ac:dyDescent="0.25">
      <c r="A175" s="171" t="s">
        <v>554</v>
      </c>
      <c r="B175" s="171" t="s">
        <v>555</v>
      </c>
      <c r="C175" s="171" t="s">
        <v>551</v>
      </c>
      <c r="D175" s="171" t="s">
        <v>552</v>
      </c>
      <c r="E175" s="171" t="s">
        <v>46</v>
      </c>
      <c r="F175" s="171" t="s">
        <v>22</v>
      </c>
      <c r="G175" s="171" t="s">
        <v>556</v>
      </c>
      <c r="H175" s="180">
        <v>21384</v>
      </c>
    </row>
    <row r="176" spans="1:8" x14ac:dyDescent="0.25">
      <c r="A176" s="171" t="s">
        <v>557</v>
      </c>
      <c r="B176" s="171" t="s">
        <v>558</v>
      </c>
      <c r="C176" s="171" t="s">
        <v>551</v>
      </c>
      <c r="D176" s="171" t="s">
        <v>552</v>
      </c>
      <c r="E176" s="171" t="s">
        <v>46</v>
      </c>
      <c r="F176" s="171" t="s">
        <v>22</v>
      </c>
      <c r="G176" s="171" t="s">
        <v>559</v>
      </c>
      <c r="H176" s="180">
        <v>16010</v>
      </c>
    </row>
    <row r="177" spans="1:8" x14ac:dyDescent="0.25">
      <c r="A177" s="171" t="s">
        <v>560</v>
      </c>
      <c r="B177" s="171" t="s">
        <v>561</v>
      </c>
      <c r="C177" s="171" t="s">
        <v>551</v>
      </c>
      <c r="D177" s="171" t="s">
        <v>552</v>
      </c>
      <c r="E177" s="171" t="s">
        <v>46</v>
      </c>
      <c r="F177" s="171" t="s">
        <v>22</v>
      </c>
      <c r="G177" s="171" t="s">
        <v>562</v>
      </c>
      <c r="H177" s="180">
        <v>17606</v>
      </c>
    </row>
    <row r="178" spans="1:8" x14ac:dyDescent="0.25">
      <c r="A178" s="171" t="s">
        <v>563</v>
      </c>
      <c r="B178" s="171" t="s">
        <v>564</v>
      </c>
      <c r="C178" s="171" t="s">
        <v>551</v>
      </c>
      <c r="D178" s="171" t="s">
        <v>552</v>
      </c>
      <c r="E178" s="171" t="s">
        <v>46</v>
      </c>
      <c r="F178" s="171" t="s">
        <v>22</v>
      </c>
      <c r="G178" s="171" t="s">
        <v>565</v>
      </c>
      <c r="H178" s="180">
        <v>39373</v>
      </c>
    </row>
    <row r="179" spans="1:8" x14ac:dyDescent="0.25">
      <c r="A179" s="171" t="s">
        <v>566</v>
      </c>
      <c r="B179" s="171" t="s">
        <v>567</v>
      </c>
      <c r="C179" s="171" t="s">
        <v>551</v>
      </c>
      <c r="D179" s="171" t="s">
        <v>568</v>
      </c>
      <c r="E179" s="171" t="s">
        <v>46</v>
      </c>
      <c r="F179" s="171" t="s">
        <v>22</v>
      </c>
      <c r="G179" s="171" t="s">
        <v>569</v>
      </c>
      <c r="H179" s="180">
        <v>17371</v>
      </c>
    </row>
    <row r="180" spans="1:8" x14ac:dyDescent="0.25">
      <c r="A180" s="171" t="s">
        <v>570</v>
      </c>
      <c r="B180" s="171" t="s">
        <v>571</v>
      </c>
      <c r="C180" s="171" t="s">
        <v>551</v>
      </c>
      <c r="D180" s="171" t="s">
        <v>568</v>
      </c>
      <c r="E180" s="171" t="s">
        <v>46</v>
      </c>
      <c r="F180" s="171" t="s">
        <v>22</v>
      </c>
      <c r="G180" s="171" t="s">
        <v>572</v>
      </c>
      <c r="H180" s="180">
        <v>21117</v>
      </c>
    </row>
    <row r="181" spans="1:8" x14ac:dyDescent="0.25">
      <c r="A181" s="171" t="s">
        <v>573</v>
      </c>
      <c r="B181" s="171" t="s">
        <v>574</v>
      </c>
      <c r="C181" s="171" t="s">
        <v>551</v>
      </c>
      <c r="D181" s="171" t="s">
        <v>568</v>
      </c>
      <c r="E181" s="171" t="s">
        <v>46</v>
      </c>
      <c r="F181" s="171" t="s">
        <v>22</v>
      </c>
      <c r="G181" s="171" t="s">
        <v>575</v>
      </c>
      <c r="H181" s="180">
        <v>16859</v>
      </c>
    </row>
    <row r="182" spans="1:8" x14ac:dyDescent="0.25">
      <c r="A182" s="171" t="s">
        <v>576</v>
      </c>
      <c r="B182" s="171" t="s">
        <v>577</v>
      </c>
      <c r="C182" s="171" t="s">
        <v>551</v>
      </c>
      <c r="D182" s="171" t="s">
        <v>568</v>
      </c>
      <c r="E182" s="171" t="s">
        <v>46</v>
      </c>
      <c r="F182" s="171" t="s">
        <v>22</v>
      </c>
      <c r="G182" s="171" t="s">
        <v>578</v>
      </c>
      <c r="H182" s="180">
        <v>39099</v>
      </c>
    </row>
    <row r="183" spans="1:8" x14ac:dyDescent="0.25">
      <c r="A183" s="171" t="s">
        <v>579</v>
      </c>
      <c r="B183" s="171" t="s">
        <v>580</v>
      </c>
      <c r="C183" s="171" t="s">
        <v>551</v>
      </c>
      <c r="D183" s="171" t="s">
        <v>568</v>
      </c>
      <c r="E183" s="171" t="s">
        <v>46</v>
      </c>
      <c r="F183" s="171" t="s">
        <v>22</v>
      </c>
      <c r="G183" s="171" t="s">
        <v>581</v>
      </c>
      <c r="H183" s="180">
        <v>117304</v>
      </c>
    </row>
    <row r="184" spans="1:8" x14ac:dyDescent="0.25">
      <c r="A184" s="171" t="s">
        <v>582</v>
      </c>
      <c r="B184" s="171" t="s">
        <v>583</v>
      </c>
      <c r="C184" s="171" t="s">
        <v>20</v>
      </c>
      <c r="D184" s="171" t="s">
        <v>584</v>
      </c>
      <c r="E184" s="171" t="s">
        <v>42</v>
      </c>
      <c r="F184" s="171" t="s">
        <v>22</v>
      </c>
      <c r="G184" s="171" t="s">
        <v>585</v>
      </c>
      <c r="H184" s="180">
        <v>923664</v>
      </c>
    </row>
    <row r="185" spans="1:8" x14ac:dyDescent="0.25">
      <c r="A185" s="171" t="s">
        <v>586</v>
      </c>
      <c r="B185" s="171" t="s">
        <v>587</v>
      </c>
      <c r="C185" s="171" t="s">
        <v>20</v>
      </c>
      <c r="D185" s="171" t="s">
        <v>584</v>
      </c>
      <c r="E185" s="171" t="s">
        <v>46</v>
      </c>
      <c r="F185" s="171" t="s">
        <v>22</v>
      </c>
      <c r="G185" s="171" t="s">
        <v>588</v>
      </c>
      <c r="H185" s="180">
        <v>15867</v>
      </c>
    </row>
    <row r="186" spans="1:8" x14ac:dyDescent="0.25">
      <c r="A186" s="171" t="s">
        <v>589</v>
      </c>
      <c r="B186" s="171" t="s">
        <v>590</v>
      </c>
      <c r="C186" s="171" t="s">
        <v>20</v>
      </c>
      <c r="D186" s="171" t="s">
        <v>584</v>
      </c>
      <c r="E186" s="171" t="s">
        <v>46</v>
      </c>
      <c r="F186" s="171" t="s">
        <v>22</v>
      </c>
      <c r="G186" s="171" t="s">
        <v>591</v>
      </c>
      <c r="H186" s="180">
        <v>20028</v>
      </c>
    </row>
    <row r="187" spans="1:8" x14ac:dyDescent="0.25">
      <c r="A187" s="171" t="s">
        <v>592</v>
      </c>
      <c r="B187" s="171" t="s">
        <v>593</v>
      </c>
      <c r="C187" s="171" t="s">
        <v>20</v>
      </c>
      <c r="D187" s="171" t="s">
        <v>584</v>
      </c>
      <c r="E187" s="171" t="s">
        <v>46</v>
      </c>
      <c r="F187" s="171" t="s">
        <v>22</v>
      </c>
      <c r="G187" s="171" t="s">
        <v>594</v>
      </c>
      <c r="H187" s="180">
        <v>16456</v>
      </c>
    </row>
    <row r="188" spans="1:8" x14ac:dyDescent="0.25">
      <c r="A188" s="171" t="s">
        <v>595</v>
      </c>
      <c r="B188" s="171" t="s">
        <v>596</v>
      </c>
      <c r="C188" s="171" t="s">
        <v>20</v>
      </c>
      <c r="D188" s="171" t="s">
        <v>584</v>
      </c>
      <c r="E188" s="171" t="s">
        <v>46</v>
      </c>
      <c r="F188" s="171" t="s">
        <v>22</v>
      </c>
      <c r="G188" s="171" t="s">
        <v>597</v>
      </c>
      <c r="H188" s="180">
        <v>25344</v>
      </c>
    </row>
    <row r="189" spans="1:8" x14ac:dyDescent="0.25">
      <c r="A189" s="171" t="s">
        <v>598</v>
      </c>
      <c r="B189" s="171" t="s">
        <v>599</v>
      </c>
      <c r="C189" s="171" t="s">
        <v>20</v>
      </c>
      <c r="D189" s="171" t="s">
        <v>584</v>
      </c>
      <c r="E189" s="171" t="s">
        <v>46</v>
      </c>
      <c r="F189" s="171" t="s">
        <v>22</v>
      </c>
      <c r="G189" s="171" t="s">
        <v>600</v>
      </c>
      <c r="H189" s="180">
        <v>17126</v>
      </c>
    </row>
    <row r="190" spans="1:8" x14ac:dyDescent="0.25">
      <c r="A190" s="171" t="s">
        <v>601</v>
      </c>
      <c r="B190" s="171" t="s">
        <v>602</v>
      </c>
      <c r="C190" s="171" t="s">
        <v>20</v>
      </c>
      <c r="D190" s="171" t="s">
        <v>584</v>
      </c>
      <c r="E190" s="171" t="s">
        <v>46</v>
      </c>
      <c r="F190" s="171" t="s">
        <v>22</v>
      </c>
      <c r="G190" s="171" t="s">
        <v>603</v>
      </c>
      <c r="H190" s="180">
        <v>17040</v>
      </c>
    </row>
    <row r="191" spans="1:8" x14ac:dyDescent="0.25">
      <c r="A191" s="171" t="s">
        <v>604</v>
      </c>
      <c r="B191" s="171" t="s">
        <v>605</v>
      </c>
      <c r="C191" s="171" t="s">
        <v>20</v>
      </c>
      <c r="D191" s="171" t="s">
        <v>584</v>
      </c>
      <c r="E191" s="171" t="s">
        <v>46</v>
      </c>
      <c r="F191" s="171" t="s">
        <v>22</v>
      </c>
      <c r="G191" s="171" t="s">
        <v>606</v>
      </c>
      <c r="H191" s="180">
        <v>21226</v>
      </c>
    </row>
    <row r="192" spans="1:8" x14ac:dyDescent="0.25">
      <c r="A192" s="171" t="s">
        <v>607</v>
      </c>
      <c r="B192" s="171" t="s">
        <v>608</v>
      </c>
      <c r="C192" s="171" t="s">
        <v>20</v>
      </c>
      <c r="D192" s="171" t="s">
        <v>584</v>
      </c>
      <c r="E192" s="171" t="s">
        <v>46</v>
      </c>
      <c r="F192" s="171" t="s">
        <v>22</v>
      </c>
      <c r="G192" s="171" t="s">
        <v>609</v>
      </c>
      <c r="H192" s="180">
        <v>24991</v>
      </c>
    </row>
    <row r="193" spans="1:8" x14ac:dyDescent="0.25">
      <c r="A193" s="171" t="s">
        <v>610</v>
      </c>
      <c r="B193" s="171" t="s">
        <v>611</v>
      </c>
      <c r="C193" s="171" t="s">
        <v>20</v>
      </c>
      <c r="D193" s="171" t="s">
        <v>584</v>
      </c>
      <c r="E193" s="171" t="s">
        <v>46</v>
      </c>
      <c r="F193" s="171" t="s">
        <v>22</v>
      </c>
      <c r="G193" s="171" t="s">
        <v>612</v>
      </c>
      <c r="H193" s="180">
        <v>17687</v>
      </c>
    </row>
    <row r="194" spans="1:8" x14ac:dyDescent="0.25">
      <c r="A194" s="171" t="s">
        <v>613</v>
      </c>
      <c r="B194" s="171" t="s">
        <v>614</v>
      </c>
      <c r="C194" s="171" t="s">
        <v>20</v>
      </c>
      <c r="D194" s="171" t="s">
        <v>584</v>
      </c>
      <c r="E194" s="171" t="s">
        <v>46</v>
      </c>
      <c r="F194" s="171" t="s">
        <v>22</v>
      </c>
      <c r="G194" s="171" t="s">
        <v>615</v>
      </c>
      <c r="H194" s="180">
        <v>260125</v>
      </c>
    </row>
    <row r="195" spans="1:8" x14ac:dyDescent="0.25">
      <c r="A195" s="171" t="s">
        <v>616</v>
      </c>
      <c r="B195" s="171" t="s">
        <v>617</v>
      </c>
      <c r="C195" s="171" t="s">
        <v>20</v>
      </c>
      <c r="D195" s="171" t="s">
        <v>584</v>
      </c>
      <c r="E195" s="171" t="s">
        <v>46</v>
      </c>
      <c r="F195" s="171" t="s">
        <v>22</v>
      </c>
      <c r="G195" s="171" t="s">
        <v>618</v>
      </c>
      <c r="H195" s="180">
        <v>33246</v>
      </c>
    </row>
    <row r="196" spans="1:8" x14ac:dyDescent="0.25">
      <c r="A196" s="171" t="s">
        <v>619</v>
      </c>
      <c r="B196" s="171" t="s">
        <v>620</v>
      </c>
      <c r="C196" s="171" t="s">
        <v>20</v>
      </c>
      <c r="D196" s="171" t="s">
        <v>621</v>
      </c>
      <c r="E196" s="171" t="s">
        <v>42</v>
      </c>
      <c r="F196" s="171" t="s">
        <v>22</v>
      </c>
      <c r="G196" s="171" t="s">
        <v>622</v>
      </c>
      <c r="H196" s="180">
        <v>869718</v>
      </c>
    </row>
    <row r="197" spans="1:8" x14ac:dyDescent="0.25">
      <c r="A197" s="171" t="s">
        <v>623</v>
      </c>
      <c r="B197" s="171" t="s">
        <v>624</v>
      </c>
      <c r="C197" s="171" t="s">
        <v>20</v>
      </c>
      <c r="D197" s="171" t="s">
        <v>621</v>
      </c>
      <c r="E197" s="171" t="s">
        <v>46</v>
      </c>
      <c r="F197" s="171" t="s">
        <v>22</v>
      </c>
      <c r="G197" s="171" t="s">
        <v>625</v>
      </c>
      <c r="H197" s="180">
        <v>25926</v>
      </c>
    </row>
    <row r="198" spans="1:8" x14ac:dyDescent="0.25">
      <c r="A198" s="171" t="s">
        <v>626</v>
      </c>
      <c r="B198" s="171" t="s">
        <v>627</v>
      </c>
      <c r="C198" s="171" t="s">
        <v>20</v>
      </c>
      <c r="D198" s="171" t="s">
        <v>621</v>
      </c>
      <c r="E198" s="171" t="s">
        <v>46</v>
      </c>
      <c r="F198" s="171" t="s">
        <v>22</v>
      </c>
      <c r="G198" s="171" t="s">
        <v>628</v>
      </c>
      <c r="H198" s="180">
        <v>43363</v>
      </c>
    </row>
    <row r="199" spans="1:8" x14ac:dyDescent="0.25">
      <c r="A199" s="171" t="s">
        <v>629</v>
      </c>
      <c r="B199" s="171" t="s">
        <v>630</v>
      </c>
      <c r="C199" s="171" t="s">
        <v>20</v>
      </c>
      <c r="D199" s="171" t="s">
        <v>621</v>
      </c>
      <c r="E199" s="171" t="s">
        <v>46</v>
      </c>
      <c r="F199" s="171" t="s">
        <v>22</v>
      </c>
      <c r="G199" s="171" t="s">
        <v>631</v>
      </c>
      <c r="H199" s="180">
        <v>16309</v>
      </c>
    </row>
    <row r="200" spans="1:8" x14ac:dyDescent="0.25">
      <c r="A200" s="171" t="s">
        <v>632</v>
      </c>
      <c r="B200" s="171" t="s">
        <v>633</v>
      </c>
      <c r="C200" s="171" t="s">
        <v>20</v>
      </c>
      <c r="D200" s="171" t="s">
        <v>621</v>
      </c>
      <c r="E200" s="171" t="s">
        <v>46</v>
      </c>
      <c r="F200" s="171" t="s">
        <v>22</v>
      </c>
      <c r="G200" s="171" t="s">
        <v>634</v>
      </c>
      <c r="H200" s="180">
        <v>15021</v>
      </c>
    </row>
    <row r="201" spans="1:8" x14ac:dyDescent="0.25">
      <c r="A201" s="171" t="s">
        <v>635</v>
      </c>
      <c r="B201" s="171" t="s">
        <v>636</v>
      </c>
      <c r="C201" s="171" t="s">
        <v>20</v>
      </c>
      <c r="D201" s="171" t="s">
        <v>621</v>
      </c>
      <c r="E201" s="171" t="s">
        <v>46</v>
      </c>
      <c r="F201" s="171" t="s">
        <v>22</v>
      </c>
      <c r="G201" s="171" t="s">
        <v>637</v>
      </c>
      <c r="H201" s="180">
        <v>23655</v>
      </c>
    </row>
    <row r="202" spans="1:8" x14ac:dyDescent="0.25">
      <c r="A202" s="171" t="s">
        <v>638</v>
      </c>
      <c r="B202" s="171" t="s">
        <v>639</v>
      </c>
      <c r="C202" s="171" t="s">
        <v>20</v>
      </c>
      <c r="D202" s="171" t="s">
        <v>621</v>
      </c>
      <c r="E202" s="171" t="s">
        <v>46</v>
      </c>
      <c r="F202" s="171" t="s">
        <v>22</v>
      </c>
      <c r="G202" s="171" t="s">
        <v>640</v>
      </c>
      <c r="H202" s="180">
        <v>39443</v>
      </c>
    </row>
    <row r="203" spans="1:8" x14ac:dyDescent="0.25">
      <c r="A203" s="171" t="s">
        <v>641</v>
      </c>
      <c r="B203" s="171" t="s">
        <v>642</v>
      </c>
      <c r="C203" s="171" t="s">
        <v>20</v>
      </c>
      <c r="D203" s="171" t="s">
        <v>621</v>
      </c>
      <c r="E203" s="171" t="s">
        <v>46</v>
      </c>
      <c r="F203" s="171" t="s">
        <v>22</v>
      </c>
      <c r="G203" s="171" t="s">
        <v>643</v>
      </c>
      <c r="H203" s="180">
        <v>24329</v>
      </c>
    </row>
    <row r="204" spans="1:8" x14ac:dyDescent="0.25">
      <c r="A204" s="171" t="s">
        <v>644</v>
      </c>
      <c r="B204" s="171" t="s">
        <v>645</v>
      </c>
      <c r="C204" s="171" t="s">
        <v>20</v>
      </c>
      <c r="D204" s="171" t="s">
        <v>621</v>
      </c>
      <c r="E204" s="171" t="s">
        <v>46</v>
      </c>
      <c r="F204" s="171" t="s">
        <v>22</v>
      </c>
      <c r="G204" s="171" t="s">
        <v>646</v>
      </c>
      <c r="H204" s="180">
        <v>26455</v>
      </c>
    </row>
    <row r="205" spans="1:8" x14ac:dyDescent="0.25">
      <c r="A205" s="171" t="s">
        <v>647</v>
      </c>
      <c r="B205" s="171" t="s">
        <v>648</v>
      </c>
      <c r="C205" s="171" t="s">
        <v>20</v>
      </c>
      <c r="D205" s="171" t="s">
        <v>621</v>
      </c>
      <c r="E205" s="171" t="s">
        <v>46</v>
      </c>
      <c r="F205" s="171" t="s">
        <v>22</v>
      </c>
      <c r="G205" s="171" t="s">
        <v>649</v>
      </c>
      <c r="H205" s="180">
        <v>113599</v>
      </c>
    </row>
    <row r="206" spans="1:8" x14ac:dyDescent="0.25">
      <c r="A206" s="171" t="s">
        <v>650</v>
      </c>
      <c r="B206" s="171" t="s">
        <v>651</v>
      </c>
      <c r="C206" s="171" t="s">
        <v>20</v>
      </c>
      <c r="D206" s="171" t="s">
        <v>652</v>
      </c>
      <c r="E206" s="171" t="s">
        <v>42</v>
      </c>
      <c r="F206" s="171" t="s">
        <v>22</v>
      </c>
      <c r="G206" s="171" t="s">
        <v>653</v>
      </c>
      <c r="H206" s="180">
        <v>207894</v>
      </c>
    </row>
    <row r="207" spans="1:8" x14ac:dyDescent="0.25">
      <c r="A207" s="171" t="s">
        <v>654</v>
      </c>
      <c r="B207" s="171" t="s">
        <v>655</v>
      </c>
      <c r="C207" s="171" t="s">
        <v>20</v>
      </c>
      <c r="D207" s="171" t="s">
        <v>652</v>
      </c>
      <c r="E207" s="171" t="s">
        <v>46</v>
      </c>
      <c r="F207" s="171" t="s">
        <v>22</v>
      </c>
      <c r="G207" s="171" t="s">
        <v>656</v>
      </c>
      <c r="H207" s="180">
        <v>35703</v>
      </c>
    </row>
    <row r="208" spans="1:8" x14ac:dyDescent="0.25">
      <c r="A208" s="171" t="s">
        <v>657</v>
      </c>
      <c r="B208" s="171" t="s">
        <v>658</v>
      </c>
      <c r="C208" s="171" t="s">
        <v>20</v>
      </c>
      <c r="D208" s="171" t="s">
        <v>652</v>
      </c>
      <c r="E208" s="171" t="s">
        <v>46</v>
      </c>
      <c r="F208" s="171" t="s">
        <v>22</v>
      </c>
      <c r="G208" s="171" t="s">
        <v>659</v>
      </c>
      <c r="H208" s="180">
        <v>20652</v>
      </c>
    </row>
    <row r="209" spans="1:8" x14ac:dyDescent="0.25">
      <c r="A209" s="171" t="s">
        <v>660</v>
      </c>
      <c r="B209" s="171" t="s">
        <v>661</v>
      </c>
      <c r="C209" s="171" t="s">
        <v>20</v>
      </c>
      <c r="D209" s="171" t="s">
        <v>662</v>
      </c>
      <c r="E209" s="171" t="s">
        <v>42</v>
      </c>
      <c r="F209" s="171" t="s">
        <v>22</v>
      </c>
      <c r="G209" s="171" t="s">
        <v>663</v>
      </c>
      <c r="H209" s="180">
        <v>887293</v>
      </c>
    </row>
    <row r="210" spans="1:8" x14ac:dyDescent="0.25">
      <c r="A210" s="171" t="s">
        <v>664</v>
      </c>
      <c r="B210" s="171" t="s">
        <v>665</v>
      </c>
      <c r="C210" s="171" t="s">
        <v>20</v>
      </c>
      <c r="D210" s="171" t="s">
        <v>662</v>
      </c>
      <c r="E210" s="171" t="s">
        <v>46</v>
      </c>
      <c r="F210" s="171" t="s">
        <v>22</v>
      </c>
      <c r="G210" s="171" t="s">
        <v>666</v>
      </c>
      <c r="H210" s="180">
        <v>33258</v>
      </c>
    </row>
    <row r="211" spans="1:8" x14ac:dyDescent="0.25">
      <c r="A211" s="171" t="s">
        <v>667</v>
      </c>
      <c r="B211" s="171" t="s">
        <v>668</v>
      </c>
      <c r="C211" s="171" t="s">
        <v>20</v>
      </c>
      <c r="D211" s="171" t="s">
        <v>662</v>
      </c>
      <c r="E211" s="171" t="s">
        <v>46</v>
      </c>
      <c r="F211" s="171" t="s">
        <v>22</v>
      </c>
      <c r="G211" s="171" t="s">
        <v>669</v>
      </c>
      <c r="H211" s="180">
        <v>34963</v>
      </c>
    </row>
    <row r="212" spans="1:8" x14ac:dyDescent="0.25">
      <c r="A212" s="171" t="s">
        <v>670</v>
      </c>
      <c r="B212" s="171" t="s">
        <v>671</v>
      </c>
      <c r="C212" s="171" t="s">
        <v>20</v>
      </c>
      <c r="D212" s="171" t="s">
        <v>662</v>
      </c>
      <c r="E212" s="171" t="s">
        <v>46</v>
      </c>
      <c r="F212" s="171" t="s">
        <v>22</v>
      </c>
      <c r="G212" s="171" t="s">
        <v>672</v>
      </c>
      <c r="H212" s="180">
        <v>27720</v>
      </c>
    </row>
    <row r="213" spans="1:8" x14ac:dyDescent="0.25">
      <c r="A213" s="171" t="s">
        <v>673</v>
      </c>
      <c r="B213" s="171" t="s">
        <v>674</v>
      </c>
      <c r="C213" s="171" t="s">
        <v>20</v>
      </c>
      <c r="D213" s="171" t="s">
        <v>662</v>
      </c>
      <c r="E213" s="171" t="s">
        <v>46</v>
      </c>
      <c r="F213" s="171" t="s">
        <v>22</v>
      </c>
      <c r="G213" s="171" t="s">
        <v>675</v>
      </c>
      <c r="H213" s="180">
        <v>31332</v>
      </c>
    </row>
    <row r="214" spans="1:8" x14ac:dyDescent="0.25">
      <c r="A214" s="171" t="s">
        <v>676</v>
      </c>
      <c r="B214" s="171" t="s">
        <v>677</v>
      </c>
      <c r="C214" s="171" t="s">
        <v>20</v>
      </c>
      <c r="D214" s="171" t="s">
        <v>662</v>
      </c>
      <c r="E214" s="171" t="s">
        <v>46</v>
      </c>
      <c r="F214" s="171" t="s">
        <v>22</v>
      </c>
      <c r="G214" s="171" t="s">
        <v>678</v>
      </c>
      <c r="H214" s="180">
        <v>20413</v>
      </c>
    </row>
    <row r="215" spans="1:8" x14ac:dyDescent="0.25">
      <c r="A215" s="171" t="s">
        <v>679</v>
      </c>
      <c r="B215" s="171" t="s">
        <v>680</v>
      </c>
      <c r="C215" s="171" t="s">
        <v>20</v>
      </c>
      <c r="D215" s="171" t="s">
        <v>662</v>
      </c>
      <c r="E215" s="171" t="s">
        <v>46</v>
      </c>
      <c r="F215" s="171" t="s">
        <v>22</v>
      </c>
      <c r="G215" s="171" t="s">
        <v>681</v>
      </c>
      <c r="H215" s="180">
        <v>21996</v>
      </c>
    </row>
    <row r="216" spans="1:8" x14ac:dyDescent="0.25">
      <c r="A216" s="171" t="s">
        <v>682</v>
      </c>
      <c r="B216" s="171" t="s">
        <v>683</v>
      </c>
      <c r="C216" s="171" t="s">
        <v>20</v>
      </c>
      <c r="D216" s="171" t="s">
        <v>662</v>
      </c>
      <c r="E216" s="171" t="s">
        <v>46</v>
      </c>
      <c r="F216" s="171" t="s">
        <v>22</v>
      </c>
      <c r="G216" s="171" t="s">
        <v>684</v>
      </c>
      <c r="H216" s="180">
        <v>16898</v>
      </c>
    </row>
    <row r="217" spans="1:8" x14ac:dyDescent="0.25">
      <c r="A217" s="171" t="s">
        <v>685</v>
      </c>
      <c r="B217" s="171" t="s">
        <v>686</v>
      </c>
      <c r="C217" s="171" t="s">
        <v>20</v>
      </c>
      <c r="D217" s="171" t="s">
        <v>662</v>
      </c>
      <c r="E217" s="171" t="s">
        <v>46</v>
      </c>
      <c r="F217" s="171" t="s">
        <v>22</v>
      </c>
      <c r="G217" s="171" t="s">
        <v>687</v>
      </c>
      <c r="H217" s="180">
        <v>83652</v>
      </c>
    </row>
    <row r="218" spans="1:8" x14ac:dyDescent="0.25">
      <c r="A218" s="171" t="s">
        <v>688</v>
      </c>
      <c r="B218" s="171" t="s">
        <v>689</v>
      </c>
      <c r="C218" s="171" t="s">
        <v>20</v>
      </c>
      <c r="D218" s="171" t="s">
        <v>662</v>
      </c>
      <c r="E218" s="171" t="s">
        <v>46</v>
      </c>
      <c r="F218" s="171" t="s">
        <v>22</v>
      </c>
      <c r="G218" s="171" t="s">
        <v>690</v>
      </c>
      <c r="H218" s="180">
        <v>16831</v>
      </c>
    </row>
    <row r="219" spans="1:8" x14ac:dyDescent="0.25">
      <c r="A219" s="171" t="s">
        <v>691</v>
      </c>
      <c r="B219" s="171" t="s">
        <v>692</v>
      </c>
      <c r="C219" s="171" t="s">
        <v>20</v>
      </c>
      <c r="D219" s="171" t="s">
        <v>662</v>
      </c>
      <c r="E219" s="171" t="s">
        <v>46</v>
      </c>
      <c r="F219" s="171" t="s">
        <v>22</v>
      </c>
      <c r="G219" s="171" t="s">
        <v>693</v>
      </c>
      <c r="H219" s="180">
        <v>18009</v>
      </c>
    </row>
    <row r="220" spans="1:8" x14ac:dyDescent="0.25">
      <c r="A220" s="171" t="s">
        <v>694</v>
      </c>
      <c r="B220" s="171" t="s">
        <v>695</v>
      </c>
      <c r="C220" s="171" t="s">
        <v>20</v>
      </c>
      <c r="D220" s="171" t="s">
        <v>662</v>
      </c>
      <c r="E220" s="171" t="s">
        <v>46</v>
      </c>
      <c r="F220" s="171" t="s">
        <v>22</v>
      </c>
      <c r="G220" s="171" t="s">
        <v>696</v>
      </c>
      <c r="H220" s="180">
        <v>28408</v>
      </c>
    </row>
    <row r="221" spans="1:8" x14ac:dyDescent="0.25">
      <c r="A221" s="171" t="s">
        <v>697</v>
      </c>
      <c r="B221" s="171" t="s">
        <v>698</v>
      </c>
      <c r="C221" s="171" t="s">
        <v>20</v>
      </c>
      <c r="D221" s="171" t="s">
        <v>21</v>
      </c>
      <c r="E221" s="171" t="s">
        <v>42</v>
      </c>
      <c r="F221" s="171" t="s">
        <v>22</v>
      </c>
      <c r="G221" s="171" t="s">
        <v>699</v>
      </c>
      <c r="H221" s="180">
        <v>858198</v>
      </c>
    </row>
    <row r="222" spans="1:8" x14ac:dyDescent="0.25">
      <c r="A222" s="171" t="s">
        <v>700</v>
      </c>
      <c r="B222" s="171" t="s">
        <v>701</v>
      </c>
      <c r="C222" s="171" t="s">
        <v>20</v>
      </c>
      <c r="D222" s="171" t="s">
        <v>21</v>
      </c>
      <c r="E222" s="171" t="s">
        <v>46</v>
      </c>
      <c r="F222" s="171" t="s">
        <v>22</v>
      </c>
      <c r="G222" s="171" t="s">
        <v>702</v>
      </c>
      <c r="H222" s="180">
        <v>49832</v>
      </c>
    </row>
    <row r="223" spans="1:8" x14ac:dyDescent="0.25">
      <c r="A223" s="171" t="s">
        <v>703</v>
      </c>
      <c r="B223" s="171" t="s">
        <v>704</v>
      </c>
      <c r="C223" s="171" t="s">
        <v>20</v>
      </c>
      <c r="D223" s="171" t="s">
        <v>21</v>
      </c>
      <c r="E223" s="171" t="s">
        <v>46</v>
      </c>
      <c r="F223" s="171" t="s">
        <v>22</v>
      </c>
      <c r="G223" s="171" t="s">
        <v>705</v>
      </c>
      <c r="H223" s="180">
        <v>15099</v>
      </c>
    </row>
    <row r="224" spans="1:8" x14ac:dyDescent="0.25">
      <c r="A224" s="171" t="s">
        <v>706</v>
      </c>
      <c r="B224" s="171" t="s">
        <v>707</v>
      </c>
      <c r="C224" s="171" t="s">
        <v>20</v>
      </c>
      <c r="D224" s="171" t="s">
        <v>21</v>
      </c>
      <c r="E224" s="171" t="s">
        <v>46</v>
      </c>
      <c r="F224" s="171" t="s">
        <v>22</v>
      </c>
      <c r="G224" s="171" t="s">
        <v>708</v>
      </c>
      <c r="H224" s="180">
        <v>26026</v>
      </c>
    </row>
    <row r="225" spans="1:8" x14ac:dyDescent="0.25">
      <c r="A225" s="171" t="s">
        <v>709</v>
      </c>
      <c r="B225" s="171" t="s">
        <v>710</v>
      </c>
      <c r="C225" s="171" t="s">
        <v>20</v>
      </c>
      <c r="D225" s="171" t="s">
        <v>21</v>
      </c>
      <c r="E225" s="171" t="s">
        <v>46</v>
      </c>
      <c r="F225" s="171" t="s">
        <v>22</v>
      </c>
      <c r="G225" s="171" t="s">
        <v>711</v>
      </c>
      <c r="H225" s="180">
        <v>17268</v>
      </c>
    </row>
    <row r="226" spans="1:8" x14ac:dyDescent="0.25">
      <c r="A226" s="171" t="s">
        <v>712</v>
      </c>
      <c r="B226" s="171" t="s">
        <v>713</v>
      </c>
      <c r="C226" s="171" t="s">
        <v>20</v>
      </c>
      <c r="D226" s="171" t="s">
        <v>21</v>
      </c>
      <c r="E226" s="171" t="s">
        <v>46</v>
      </c>
      <c r="F226" s="171" t="s">
        <v>22</v>
      </c>
      <c r="G226" s="171" t="s">
        <v>714</v>
      </c>
      <c r="H226" s="180">
        <v>21494</v>
      </c>
    </row>
    <row r="227" spans="1:8" x14ac:dyDescent="0.25">
      <c r="A227" s="171" t="s">
        <v>715</v>
      </c>
      <c r="B227" s="171" t="s">
        <v>716</v>
      </c>
      <c r="C227" s="171" t="s">
        <v>20</v>
      </c>
      <c r="D227" s="171" t="s">
        <v>21</v>
      </c>
      <c r="E227" s="171" t="s">
        <v>46</v>
      </c>
      <c r="F227" s="171" t="s">
        <v>22</v>
      </c>
      <c r="G227" s="171" t="s">
        <v>717</v>
      </c>
      <c r="H227" s="180">
        <v>38779</v>
      </c>
    </row>
    <row r="228" spans="1:8" x14ac:dyDescent="0.25">
      <c r="A228" s="171" t="s">
        <v>718</v>
      </c>
      <c r="B228" s="171" t="s">
        <v>719</v>
      </c>
      <c r="C228" s="171" t="s">
        <v>20</v>
      </c>
      <c r="D228" s="171" t="s">
        <v>21</v>
      </c>
      <c r="E228" s="171" t="s">
        <v>46</v>
      </c>
      <c r="F228" s="171" t="s">
        <v>22</v>
      </c>
      <c r="G228" s="171" t="s">
        <v>720</v>
      </c>
      <c r="H228" s="180">
        <v>27055</v>
      </c>
    </row>
    <row r="229" spans="1:8" x14ac:dyDescent="0.25">
      <c r="A229" s="171" t="s">
        <v>721</v>
      </c>
      <c r="B229" s="171" t="s">
        <v>722</v>
      </c>
      <c r="C229" s="171" t="s">
        <v>20</v>
      </c>
      <c r="D229" s="171" t="s">
        <v>21</v>
      </c>
      <c r="E229" s="171" t="s">
        <v>46</v>
      </c>
      <c r="F229" s="171" t="s">
        <v>22</v>
      </c>
      <c r="G229" s="171" t="s">
        <v>723</v>
      </c>
      <c r="H229" s="180">
        <v>15965</v>
      </c>
    </row>
    <row r="230" spans="1:8" x14ac:dyDescent="0.25">
      <c r="A230" s="171" t="s">
        <v>724</v>
      </c>
      <c r="B230" s="171" t="s">
        <v>725</v>
      </c>
      <c r="C230" s="171" t="s">
        <v>20</v>
      </c>
      <c r="D230" s="171" t="s">
        <v>21</v>
      </c>
      <c r="E230" s="171" t="s">
        <v>46</v>
      </c>
      <c r="F230" s="171" t="s">
        <v>22</v>
      </c>
      <c r="G230" s="171" t="s">
        <v>726</v>
      </c>
      <c r="H230" s="180">
        <v>25219</v>
      </c>
    </row>
    <row r="231" spans="1:8" x14ac:dyDescent="0.25">
      <c r="A231" s="171" t="s">
        <v>727</v>
      </c>
      <c r="B231" s="171" t="s">
        <v>728</v>
      </c>
      <c r="C231" s="171" t="s">
        <v>20</v>
      </c>
      <c r="D231" s="171" t="s">
        <v>21</v>
      </c>
      <c r="E231" s="171" t="s">
        <v>46</v>
      </c>
      <c r="F231" s="171" t="s">
        <v>22</v>
      </c>
      <c r="G231" s="171" t="s">
        <v>729</v>
      </c>
      <c r="H231" s="180">
        <v>41815</v>
      </c>
    </row>
    <row r="232" spans="1:8" x14ac:dyDescent="0.25">
      <c r="A232" s="171" t="s">
        <v>730</v>
      </c>
      <c r="B232" s="171" t="s">
        <v>731</v>
      </c>
      <c r="C232" s="171" t="s">
        <v>20</v>
      </c>
      <c r="D232" s="171" t="s">
        <v>21</v>
      </c>
      <c r="E232" s="171" t="s">
        <v>46</v>
      </c>
      <c r="F232" s="171" t="s">
        <v>22</v>
      </c>
      <c r="G232" s="171" t="s">
        <v>732</v>
      </c>
      <c r="H232" s="180">
        <v>17632</v>
      </c>
    </row>
    <row r="233" spans="1:8" x14ac:dyDescent="0.25">
      <c r="A233" s="171" t="s">
        <v>733</v>
      </c>
      <c r="B233" s="171" t="s">
        <v>734</v>
      </c>
      <c r="C233" s="171" t="s">
        <v>20</v>
      </c>
      <c r="D233" s="171" t="s">
        <v>21</v>
      </c>
      <c r="E233" s="171" t="s">
        <v>46</v>
      </c>
      <c r="F233" s="171" t="s">
        <v>22</v>
      </c>
      <c r="G233" s="171" t="s">
        <v>735</v>
      </c>
      <c r="H233" s="180">
        <v>18888</v>
      </c>
    </row>
    <row r="234" spans="1:8" x14ac:dyDescent="0.25">
      <c r="A234" s="171" t="s">
        <v>736</v>
      </c>
      <c r="B234" s="171" t="s">
        <v>737</v>
      </c>
      <c r="C234" s="171" t="s">
        <v>20</v>
      </c>
      <c r="D234" s="171" t="s">
        <v>21</v>
      </c>
      <c r="E234" s="171" t="s">
        <v>46</v>
      </c>
      <c r="F234" s="171" t="s">
        <v>22</v>
      </c>
      <c r="G234" s="171" t="s">
        <v>738</v>
      </c>
      <c r="H234" s="180">
        <v>27794</v>
      </c>
    </row>
    <row r="235" spans="1:8" x14ac:dyDescent="0.25">
      <c r="A235" s="171" t="s">
        <v>739</v>
      </c>
      <c r="B235" s="171" t="s">
        <v>740</v>
      </c>
      <c r="C235" s="171" t="s">
        <v>20</v>
      </c>
      <c r="D235" s="171" t="s">
        <v>21</v>
      </c>
      <c r="E235" s="171" t="s">
        <v>46</v>
      </c>
      <c r="F235" s="171" t="s">
        <v>22</v>
      </c>
      <c r="G235" s="171" t="s">
        <v>741</v>
      </c>
      <c r="H235" s="180">
        <v>264579</v>
      </c>
    </row>
    <row r="236" spans="1:8" x14ac:dyDescent="0.25">
      <c r="A236" s="171" t="s">
        <v>742</v>
      </c>
      <c r="B236" s="171" t="s">
        <v>743</v>
      </c>
      <c r="C236" s="171" t="s">
        <v>20</v>
      </c>
      <c r="D236" s="171" t="s">
        <v>744</v>
      </c>
      <c r="E236" s="171" t="s">
        <v>42</v>
      </c>
      <c r="F236" s="171" t="s">
        <v>22</v>
      </c>
      <c r="G236" s="171" t="s">
        <v>745</v>
      </c>
      <c r="H236" s="180">
        <v>938296</v>
      </c>
    </row>
    <row r="237" spans="1:8" x14ac:dyDescent="0.25">
      <c r="A237" s="171" t="s">
        <v>746</v>
      </c>
      <c r="B237" s="171" t="s">
        <v>747</v>
      </c>
      <c r="C237" s="171" t="s">
        <v>20</v>
      </c>
      <c r="D237" s="171" t="s">
        <v>744</v>
      </c>
      <c r="E237" s="171" t="s">
        <v>46</v>
      </c>
      <c r="F237" s="171" t="s">
        <v>22</v>
      </c>
      <c r="G237" s="171" t="s">
        <v>748</v>
      </c>
      <c r="H237" s="180">
        <v>19966</v>
      </c>
    </row>
    <row r="238" spans="1:8" x14ac:dyDescent="0.25">
      <c r="A238" s="171" t="s">
        <v>749</v>
      </c>
      <c r="B238" s="171" t="s">
        <v>750</v>
      </c>
      <c r="C238" s="171" t="s">
        <v>20</v>
      </c>
      <c r="D238" s="171" t="s">
        <v>744</v>
      </c>
      <c r="E238" s="171" t="s">
        <v>46</v>
      </c>
      <c r="F238" s="171" t="s">
        <v>22</v>
      </c>
      <c r="G238" s="171" t="s">
        <v>751</v>
      </c>
      <c r="H238" s="180">
        <v>25365</v>
      </c>
    </row>
    <row r="239" spans="1:8" x14ac:dyDescent="0.25">
      <c r="A239" s="171" t="s">
        <v>752</v>
      </c>
      <c r="B239" s="171" t="s">
        <v>753</v>
      </c>
      <c r="C239" s="171" t="s">
        <v>20</v>
      </c>
      <c r="D239" s="171" t="s">
        <v>744</v>
      </c>
      <c r="E239" s="171" t="s">
        <v>46</v>
      </c>
      <c r="F239" s="171" t="s">
        <v>22</v>
      </c>
      <c r="G239" s="171" t="s">
        <v>754</v>
      </c>
      <c r="H239" s="180">
        <v>16264</v>
      </c>
    </row>
    <row r="240" spans="1:8" x14ac:dyDescent="0.25">
      <c r="A240" s="171" t="s">
        <v>755</v>
      </c>
      <c r="B240" s="171" t="s">
        <v>756</v>
      </c>
      <c r="C240" s="171" t="s">
        <v>20</v>
      </c>
      <c r="D240" s="171" t="s">
        <v>744</v>
      </c>
      <c r="E240" s="171" t="s">
        <v>46</v>
      </c>
      <c r="F240" s="171" t="s">
        <v>22</v>
      </c>
      <c r="G240" s="171" t="s">
        <v>757</v>
      </c>
      <c r="H240" s="180">
        <v>20152</v>
      </c>
    </row>
    <row r="241" spans="1:8" x14ac:dyDescent="0.25">
      <c r="A241" s="171" t="s">
        <v>758</v>
      </c>
      <c r="B241" s="171" t="s">
        <v>759</v>
      </c>
      <c r="C241" s="171" t="s">
        <v>20</v>
      </c>
      <c r="D241" s="171" t="s">
        <v>744</v>
      </c>
      <c r="E241" s="171" t="s">
        <v>46</v>
      </c>
      <c r="F241" s="171" t="s">
        <v>22</v>
      </c>
      <c r="G241" s="171" t="s">
        <v>760</v>
      </c>
      <c r="H241" s="180">
        <v>16581</v>
      </c>
    </row>
    <row r="242" spans="1:8" x14ac:dyDescent="0.25">
      <c r="A242" s="171" t="s">
        <v>761</v>
      </c>
      <c r="B242" s="171" t="s">
        <v>762</v>
      </c>
      <c r="C242" s="171" t="s">
        <v>20</v>
      </c>
      <c r="D242" s="171" t="s">
        <v>744</v>
      </c>
      <c r="E242" s="171" t="s">
        <v>46</v>
      </c>
      <c r="F242" s="171" t="s">
        <v>22</v>
      </c>
      <c r="G242" s="171" t="s">
        <v>763</v>
      </c>
      <c r="H242" s="180">
        <v>17675</v>
      </c>
    </row>
    <row r="243" spans="1:8" x14ac:dyDescent="0.25">
      <c r="A243" s="171" t="s">
        <v>764</v>
      </c>
      <c r="B243" s="171" t="s">
        <v>765</v>
      </c>
      <c r="C243" s="171" t="s">
        <v>20</v>
      </c>
      <c r="D243" s="171" t="s">
        <v>744</v>
      </c>
      <c r="E243" s="171" t="s">
        <v>46</v>
      </c>
      <c r="F243" s="171" t="s">
        <v>22</v>
      </c>
      <c r="G243" s="171" t="s">
        <v>766</v>
      </c>
      <c r="H243" s="180">
        <v>211210</v>
      </c>
    </row>
    <row r="244" spans="1:8" x14ac:dyDescent="0.25">
      <c r="A244" s="171" t="s">
        <v>767</v>
      </c>
      <c r="B244" s="171" t="s">
        <v>768</v>
      </c>
      <c r="C244" s="171" t="s">
        <v>20</v>
      </c>
      <c r="D244" s="171" t="s">
        <v>744</v>
      </c>
      <c r="E244" s="171" t="s">
        <v>46</v>
      </c>
      <c r="F244" s="171" t="s">
        <v>22</v>
      </c>
      <c r="G244" s="171" t="s">
        <v>769</v>
      </c>
      <c r="H244" s="180">
        <v>19797</v>
      </c>
    </row>
    <row r="245" spans="1:8" x14ac:dyDescent="0.25">
      <c r="A245" s="171" t="s">
        <v>770</v>
      </c>
      <c r="B245" s="171" t="s">
        <v>771</v>
      </c>
      <c r="C245" s="171" t="s">
        <v>20</v>
      </c>
      <c r="D245" s="171" t="s">
        <v>744</v>
      </c>
      <c r="E245" s="171" t="s">
        <v>46</v>
      </c>
      <c r="F245" s="171" t="s">
        <v>22</v>
      </c>
      <c r="G245" s="171" t="s">
        <v>772</v>
      </c>
      <c r="H245" s="180">
        <v>16120</v>
      </c>
    </row>
    <row r="246" spans="1:8" x14ac:dyDescent="0.25">
      <c r="A246" s="171" t="s">
        <v>773</v>
      </c>
      <c r="B246" s="171" t="s">
        <v>774</v>
      </c>
      <c r="C246" s="171" t="s">
        <v>20</v>
      </c>
      <c r="D246" s="171" t="s">
        <v>744</v>
      </c>
      <c r="E246" s="171" t="s">
        <v>46</v>
      </c>
      <c r="F246" s="171" t="s">
        <v>22</v>
      </c>
      <c r="G246" s="171" t="s">
        <v>775</v>
      </c>
      <c r="H246" s="180">
        <v>22866</v>
      </c>
    </row>
    <row r="247" spans="1:8" x14ac:dyDescent="0.25">
      <c r="A247" s="171" t="s">
        <v>776</v>
      </c>
      <c r="B247" s="171" t="s">
        <v>777</v>
      </c>
      <c r="C247" s="171" t="s">
        <v>20</v>
      </c>
      <c r="D247" s="171" t="s">
        <v>744</v>
      </c>
      <c r="E247" s="171" t="s">
        <v>46</v>
      </c>
      <c r="F247" s="171" t="s">
        <v>22</v>
      </c>
      <c r="G247" s="171" t="s">
        <v>778</v>
      </c>
      <c r="H247" s="180">
        <v>22682</v>
      </c>
    </row>
    <row r="248" spans="1:8" x14ac:dyDescent="0.25">
      <c r="A248" s="171" t="s">
        <v>779</v>
      </c>
      <c r="B248" s="171" t="s">
        <v>780</v>
      </c>
      <c r="C248" s="171" t="s">
        <v>20</v>
      </c>
      <c r="D248" s="171" t="s">
        <v>781</v>
      </c>
      <c r="E248" s="171" t="s">
        <v>42</v>
      </c>
      <c r="F248" s="171" t="s">
        <v>22</v>
      </c>
      <c r="G248" s="171" t="s">
        <v>782</v>
      </c>
      <c r="H248" s="180">
        <v>242533</v>
      </c>
    </row>
    <row r="249" spans="1:8" x14ac:dyDescent="0.25">
      <c r="A249" s="171" t="s">
        <v>783</v>
      </c>
      <c r="B249" s="171" t="s">
        <v>784</v>
      </c>
      <c r="C249" s="171" t="s">
        <v>20</v>
      </c>
      <c r="D249" s="171" t="s">
        <v>781</v>
      </c>
      <c r="E249" s="171" t="s">
        <v>46</v>
      </c>
      <c r="F249" s="171" t="s">
        <v>22</v>
      </c>
      <c r="G249" s="171" t="s">
        <v>785</v>
      </c>
      <c r="H249" s="180">
        <v>19962</v>
      </c>
    </row>
    <row r="250" spans="1:8" x14ac:dyDescent="0.25">
      <c r="A250" s="171" t="s">
        <v>786</v>
      </c>
      <c r="B250" s="171" t="s">
        <v>787</v>
      </c>
      <c r="C250" s="171" t="s">
        <v>20</v>
      </c>
      <c r="D250" s="171" t="s">
        <v>781</v>
      </c>
      <c r="E250" s="171" t="s">
        <v>46</v>
      </c>
      <c r="F250" s="171" t="s">
        <v>22</v>
      </c>
      <c r="G250" s="171" t="s">
        <v>788</v>
      </c>
      <c r="H250" s="180">
        <v>52170</v>
      </c>
    </row>
    <row r="251" spans="1:8" x14ac:dyDescent="0.25">
      <c r="A251" s="171" t="s">
        <v>789</v>
      </c>
      <c r="B251" s="171" t="s">
        <v>790</v>
      </c>
      <c r="C251" s="171" t="s">
        <v>791</v>
      </c>
      <c r="D251" s="171" t="s">
        <v>792</v>
      </c>
      <c r="E251" s="171" t="s">
        <v>42</v>
      </c>
      <c r="F251" s="171" t="s">
        <v>22</v>
      </c>
      <c r="G251" s="171" t="s">
        <v>793</v>
      </c>
      <c r="H251" s="180">
        <v>536180</v>
      </c>
    </row>
    <row r="252" spans="1:8" x14ac:dyDescent="0.25">
      <c r="A252" s="171" t="s">
        <v>794</v>
      </c>
      <c r="B252" s="171" t="s">
        <v>795</v>
      </c>
      <c r="C252" s="171" t="s">
        <v>791</v>
      </c>
      <c r="D252" s="171" t="s">
        <v>792</v>
      </c>
      <c r="E252" s="171" t="s">
        <v>46</v>
      </c>
      <c r="F252" s="171" t="s">
        <v>22</v>
      </c>
      <c r="G252" s="171" t="s">
        <v>796</v>
      </c>
      <c r="H252" s="180">
        <v>16046</v>
      </c>
    </row>
    <row r="253" spans="1:8" x14ac:dyDescent="0.25">
      <c r="A253" s="171" t="s">
        <v>797</v>
      </c>
      <c r="B253" s="171" t="s">
        <v>798</v>
      </c>
      <c r="C253" s="171" t="s">
        <v>791</v>
      </c>
      <c r="D253" s="171" t="s">
        <v>792</v>
      </c>
      <c r="E253" s="171" t="s">
        <v>46</v>
      </c>
      <c r="F253" s="171" t="s">
        <v>22</v>
      </c>
      <c r="G253" s="171" t="s">
        <v>799</v>
      </c>
      <c r="H253" s="180">
        <v>99473</v>
      </c>
    </row>
    <row r="254" spans="1:8" x14ac:dyDescent="0.25">
      <c r="A254" s="171" t="s">
        <v>800</v>
      </c>
      <c r="B254" s="171" t="s">
        <v>801</v>
      </c>
      <c r="C254" s="171" t="s">
        <v>791</v>
      </c>
      <c r="D254" s="171" t="s">
        <v>802</v>
      </c>
      <c r="E254" s="171" t="s">
        <v>42</v>
      </c>
      <c r="F254" s="171" t="s">
        <v>22</v>
      </c>
      <c r="G254" s="171" t="s">
        <v>803</v>
      </c>
      <c r="H254" s="180">
        <v>140897</v>
      </c>
    </row>
    <row r="255" spans="1:8" x14ac:dyDescent="0.25">
      <c r="A255" s="171" t="s">
        <v>804</v>
      </c>
      <c r="B255" s="171" t="s">
        <v>805</v>
      </c>
      <c r="C255" s="171" t="s">
        <v>791</v>
      </c>
      <c r="D255" s="171" t="s">
        <v>802</v>
      </c>
      <c r="E255" s="171" t="s">
        <v>46</v>
      </c>
      <c r="F255" s="171" t="s">
        <v>22</v>
      </c>
      <c r="G255" s="171" t="s">
        <v>806</v>
      </c>
      <c r="H255" s="180">
        <v>35114</v>
      </c>
    </row>
    <row r="256" spans="1:8" x14ac:dyDescent="0.25">
      <c r="A256" s="171" t="s">
        <v>807</v>
      </c>
      <c r="B256" s="171" t="s">
        <v>808</v>
      </c>
      <c r="C256" s="171" t="s">
        <v>791</v>
      </c>
      <c r="D256" s="171" t="s">
        <v>802</v>
      </c>
      <c r="E256" s="171" t="s">
        <v>46</v>
      </c>
      <c r="F256" s="171" t="s">
        <v>22</v>
      </c>
      <c r="G256" s="171" t="s">
        <v>809</v>
      </c>
      <c r="H256" s="180">
        <v>28122</v>
      </c>
    </row>
    <row r="257" spans="1:8" x14ac:dyDescent="0.25">
      <c r="A257" s="171" t="s">
        <v>810</v>
      </c>
      <c r="B257" s="171" t="s">
        <v>811</v>
      </c>
      <c r="C257" s="171" t="s">
        <v>791</v>
      </c>
      <c r="D257" s="171" t="s">
        <v>812</v>
      </c>
      <c r="E257" s="171" t="s">
        <v>42</v>
      </c>
      <c r="F257" s="171" t="s">
        <v>22</v>
      </c>
      <c r="G257" s="171" t="s">
        <v>813</v>
      </c>
      <c r="H257" s="180">
        <v>236073</v>
      </c>
    </row>
    <row r="258" spans="1:8" x14ac:dyDescent="0.25">
      <c r="A258" s="171" t="s">
        <v>814</v>
      </c>
      <c r="B258" s="171" t="s">
        <v>815</v>
      </c>
      <c r="C258" s="171" t="s">
        <v>791</v>
      </c>
      <c r="D258" s="171" t="s">
        <v>812</v>
      </c>
      <c r="E258" s="171" t="s">
        <v>46</v>
      </c>
      <c r="F258" s="171" t="s">
        <v>22</v>
      </c>
      <c r="G258" s="171" t="s">
        <v>816</v>
      </c>
      <c r="H258" s="180">
        <v>205413</v>
      </c>
    </row>
    <row r="259" spans="1:8" x14ac:dyDescent="0.25">
      <c r="A259" s="171" t="s">
        <v>817</v>
      </c>
      <c r="B259" s="171" t="s">
        <v>818</v>
      </c>
      <c r="C259" s="171" t="s">
        <v>819</v>
      </c>
      <c r="D259" s="171" t="s">
        <v>820</v>
      </c>
      <c r="E259" s="171" t="s">
        <v>42</v>
      </c>
      <c r="F259" s="171" t="s">
        <v>22</v>
      </c>
      <c r="G259" s="171" t="s">
        <v>821</v>
      </c>
      <c r="H259" s="180">
        <v>288013</v>
      </c>
    </row>
    <row r="260" spans="1:8" x14ac:dyDescent="0.25">
      <c r="A260" s="171" t="s">
        <v>822</v>
      </c>
      <c r="B260" s="171" t="s">
        <v>823</v>
      </c>
      <c r="C260" s="171" t="s">
        <v>819</v>
      </c>
      <c r="D260" s="171" t="s">
        <v>820</v>
      </c>
      <c r="E260" s="171" t="s">
        <v>46</v>
      </c>
      <c r="F260" s="171" t="s">
        <v>22</v>
      </c>
      <c r="G260" s="171" t="s">
        <v>824</v>
      </c>
      <c r="H260" s="180">
        <v>15331</v>
      </c>
    </row>
    <row r="261" spans="1:8" x14ac:dyDescent="0.25">
      <c r="A261" s="171" t="s">
        <v>825</v>
      </c>
      <c r="B261" s="171" t="s">
        <v>826</v>
      </c>
      <c r="C261" s="171" t="s">
        <v>819</v>
      </c>
      <c r="D261" s="171" t="s">
        <v>820</v>
      </c>
      <c r="E261" s="171" t="s">
        <v>46</v>
      </c>
      <c r="F261" s="171" t="s">
        <v>22</v>
      </c>
      <c r="G261" s="171" t="s">
        <v>827</v>
      </c>
      <c r="H261" s="180">
        <v>102269</v>
      </c>
    </row>
    <row r="262" spans="1:8" x14ac:dyDescent="0.25">
      <c r="A262" s="171" t="s">
        <v>828</v>
      </c>
      <c r="B262" s="171" t="s">
        <v>829</v>
      </c>
      <c r="C262" s="171" t="s">
        <v>819</v>
      </c>
      <c r="D262" s="171" t="s">
        <v>830</v>
      </c>
      <c r="E262" s="171" t="s">
        <v>42</v>
      </c>
      <c r="F262" s="171" t="s">
        <v>22</v>
      </c>
      <c r="G262" s="171" t="s">
        <v>831</v>
      </c>
      <c r="H262" s="180">
        <v>445394</v>
      </c>
    </row>
    <row r="263" spans="1:8" x14ac:dyDescent="0.25">
      <c r="A263" s="171" t="s">
        <v>832</v>
      </c>
      <c r="B263" s="171" t="s">
        <v>833</v>
      </c>
      <c r="C263" s="171" t="s">
        <v>819</v>
      </c>
      <c r="D263" s="171" t="s">
        <v>830</v>
      </c>
      <c r="E263" s="171" t="s">
        <v>46</v>
      </c>
      <c r="F263" s="171" t="s">
        <v>22</v>
      </c>
      <c r="G263" s="171" t="s">
        <v>834</v>
      </c>
      <c r="H263" s="180">
        <v>26627</v>
      </c>
    </row>
    <row r="264" spans="1:8" x14ac:dyDescent="0.25">
      <c r="A264" s="171" t="s">
        <v>835</v>
      </c>
      <c r="B264" s="171" t="s">
        <v>836</v>
      </c>
      <c r="C264" s="171" t="s">
        <v>819</v>
      </c>
      <c r="D264" s="171" t="s">
        <v>830</v>
      </c>
      <c r="E264" s="171" t="s">
        <v>46</v>
      </c>
      <c r="F264" s="171" t="s">
        <v>22</v>
      </c>
      <c r="G264" s="171" t="s">
        <v>837</v>
      </c>
      <c r="H264" s="180">
        <v>190284</v>
      </c>
    </row>
    <row r="265" spans="1:8" x14ac:dyDescent="0.25">
      <c r="A265" s="171" t="s">
        <v>838</v>
      </c>
      <c r="B265" s="171" t="s">
        <v>839</v>
      </c>
      <c r="C265" s="171" t="s">
        <v>819</v>
      </c>
      <c r="D265" s="171" t="s">
        <v>830</v>
      </c>
      <c r="E265" s="171" t="s">
        <v>46</v>
      </c>
      <c r="F265" s="171" t="s">
        <v>22</v>
      </c>
      <c r="G265" s="171" t="s">
        <v>840</v>
      </c>
      <c r="H265" s="180">
        <v>19651</v>
      </c>
    </row>
    <row r="266" spans="1:8" x14ac:dyDescent="0.25">
      <c r="A266" s="171" t="s">
        <v>841</v>
      </c>
      <c r="B266" s="171" t="s">
        <v>842</v>
      </c>
      <c r="C266" s="171" t="s">
        <v>819</v>
      </c>
      <c r="D266" s="171" t="s">
        <v>843</v>
      </c>
      <c r="E266" s="171" t="s">
        <v>42</v>
      </c>
      <c r="F266" s="171" t="s">
        <v>22</v>
      </c>
      <c r="G266" s="171" t="s">
        <v>844</v>
      </c>
      <c r="H266" s="180">
        <v>533248</v>
      </c>
    </row>
    <row r="267" spans="1:8" x14ac:dyDescent="0.25">
      <c r="A267" s="171" t="s">
        <v>845</v>
      </c>
      <c r="B267" s="171" t="s">
        <v>846</v>
      </c>
      <c r="C267" s="171" t="s">
        <v>819</v>
      </c>
      <c r="D267" s="171" t="s">
        <v>843</v>
      </c>
      <c r="E267" s="171" t="s">
        <v>46</v>
      </c>
      <c r="F267" s="171" t="s">
        <v>22</v>
      </c>
      <c r="G267" s="171" t="s">
        <v>847</v>
      </c>
      <c r="H267" s="180">
        <v>19160</v>
      </c>
    </row>
    <row r="268" spans="1:8" x14ac:dyDescent="0.25">
      <c r="A268" s="171" t="s">
        <v>848</v>
      </c>
      <c r="B268" s="171" t="s">
        <v>849</v>
      </c>
      <c r="C268" s="171" t="s">
        <v>819</v>
      </c>
      <c r="D268" s="171" t="s">
        <v>843</v>
      </c>
      <c r="E268" s="171" t="s">
        <v>46</v>
      </c>
      <c r="F268" s="171" t="s">
        <v>22</v>
      </c>
      <c r="G268" s="171" t="s">
        <v>850</v>
      </c>
      <c r="H268" s="180">
        <v>15255</v>
      </c>
    </row>
    <row r="269" spans="1:8" x14ac:dyDescent="0.25">
      <c r="A269" s="171" t="s">
        <v>851</v>
      </c>
      <c r="B269" s="171" t="s">
        <v>852</v>
      </c>
      <c r="C269" s="171" t="s">
        <v>819</v>
      </c>
      <c r="D269" s="171" t="s">
        <v>843</v>
      </c>
      <c r="E269" s="171" t="s">
        <v>46</v>
      </c>
      <c r="F269" s="171" t="s">
        <v>22</v>
      </c>
      <c r="G269" s="171" t="s">
        <v>853</v>
      </c>
      <c r="H269" s="180">
        <v>25905</v>
      </c>
    </row>
    <row r="270" spans="1:8" x14ac:dyDescent="0.25">
      <c r="A270" s="171" t="s">
        <v>854</v>
      </c>
      <c r="B270" s="171" t="s">
        <v>855</v>
      </c>
      <c r="C270" s="171" t="s">
        <v>819</v>
      </c>
      <c r="D270" s="171" t="s">
        <v>843</v>
      </c>
      <c r="E270" s="171" t="s">
        <v>46</v>
      </c>
      <c r="F270" s="171" t="s">
        <v>22</v>
      </c>
      <c r="G270" s="171" t="s">
        <v>856</v>
      </c>
      <c r="H270" s="180">
        <v>15036</v>
      </c>
    </row>
    <row r="271" spans="1:8" x14ac:dyDescent="0.25">
      <c r="A271" s="171" t="s">
        <v>857</v>
      </c>
      <c r="B271" s="171" t="s">
        <v>858</v>
      </c>
      <c r="C271" s="171" t="s">
        <v>819</v>
      </c>
      <c r="D271" s="171" t="s">
        <v>843</v>
      </c>
      <c r="E271" s="171" t="s">
        <v>46</v>
      </c>
      <c r="F271" s="171" t="s">
        <v>22</v>
      </c>
      <c r="G271" s="171" t="s">
        <v>859</v>
      </c>
      <c r="H271" s="180">
        <v>171655</v>
      </c>
    </row>
    <row r="272" spans="1:8" x14ac:dyDescent="0.25">
      <c r="A272" s="171" t="s">
        <v>860</v>
      </c>
      <c r="B272" s="171" t="s">
        <v>861</v>
      </c>
      <c r="C272" s="171" t="s">
        <v>819</v>
      </c>
      <c r="D272" s="171" t="s">
        <v>843</v>
      </c>
      <c r="E272" s="171" t="s">
        <v>46</v>
      </c>
      <c r="F272" s="171" t="s">
        <v>22</v>
      </c>
      <c r="G272" s="171" t="s">
        <v>862</v>
      </c>
      <c r="H272" s="180">
        <v>25389</v>
      </c>
    </row>
    <row r="273" spans="1:8" x14ac:dyDescent="0.25">
      <c r="A273" s="171" t="s">
        <v>863</v>
      </c>
      <c r="B273" s="171" t="s">
        <v>864</v>
      </c>
      <c r="C273" s="171" t="s">
        <v>819</v>
      </c>
      <c r="D273" s="171" t="s">
        <v>865</v>
      </c>
      <c r="E273" s="171" t="s">
        <v>42</v>
      </c>
      <c r="F273" s="171" t="s">
        <v>22</v>
      </c>
      <c r="G273" s="171" t="s">
        <v>866</v>
      </c>
      <c r="H273" s="180">
        <v>702364</v>
      </c>
    </row>
    <row r="274" spans="1:8" x14ac:dyDescent="0.25">
      <c r="A274" s="171" t="s">
        <v>867</v>
      </c>
      <c r="B274" s="171" t="s">
        <v>868</v>
      </c>
      <c r="C274" s="171" t="s">
        <v>819</v>
      </c>
      <c r="D274" s="171" t="s">
        <v>865</v>
      </c>
      <c r="E274" s="171" t="s">
        <v>46</v>
      </c>
      <c r="F274" s="171" t="s">
        <v>22</v>
      </c>
      <c r="G274" s="171" t="s">
        <v>869</v>
      </c>
      <c r="H274" s="180">
        <v>70419</v>
      </c>
    </row>
    <row r="275" spans="1:8" x14ac:dyDescent="0.25">
      <c r="A275" s="171" t="s">
        <v>870</v>
      </c>
      <c r="B275" s="171" t="s">
        <v>871</v>
      </c>
      <c r="C275" s="171" t="s">
        <v>819</v>
      </c>
      <c r="D275" s="171" t="s">
        <v>865</v>
      </c>
      <c r="E275" s="171" t="s">
        <v>46</v>
      </c>
      <c r="F275" s="171" t="s">
        <v>22</v>
      </c>
      <c r="G275" s="171" t="s">
        <v>872</v>
      </c>
      <c r="H275" s="180">
        <v>32724</v>
      </c>
    </row>
    <row r="276" spans="1:8" x14ac:dyDescent="0.25">
      <c r="A276" s="171" t="s">
        <v>873</v>
      </c>
      <c r="B276" s="171" t="s">
        <v>874</v>
      </c>
      <c r="C276" s="171" t="s">
        <v>819</v>
      </c>
      <c r="D276" s="171" t="s">
        <v>865</v>
      </c>
      <c r="E276" s="171" t="s">
        <v>46</v>
      </c>
      <c r="F276" s="171" t="s">
        <v>22</v>
      </c>
      <c r="G276" s="171" t="s">
        <v>875</v>
      </c>
      <c r="H276" s="180">
        <v>15728</v>
      </c>
    </row>
    <row r="277" spans="1:8" x14ac:dyDescent="0.25">
      <c r="A277" s="171" t="s">
        <v>876</v>
      </c>
      <c r="B277" s="171" t="s">
        <v>877</v>
      </c>
      <c r="C277" s="171" t="s">
        <v>819</v>
      </c>
      <c r="D277" s="171" t="s">
        <v>865</v>
      </c>
      <c r="E277" s="171" t="s">
        <v>46</v>
      </c>
      <c r="F277" s="171" t="s">
        <v>22</v>
      </c>
      <c r="G277" s="171" t="s">
        <v>878</v>
      </c>
      <c r="H277" s="180">
        <v>17138</v>
      </c>
    </row>
    <row r="278" spans="1:8" x14ac:dyDescent="0.25">
      <c r="A278" s="171" t="s">
        <v>879</v>
      </c>
      <c r="B278" s="171" t="s">
        <v>880</v>
      </c>
      <c r="C278" s="171" t="s">
        <v>819</v>
      </c>
      <c r="D278" s="171" t="s">
        <v>865</v>
      </c>
      <c r="E278" s="171" t="s">
        <v>46</v>
      </c>
      <c r="F278" s="171" t="s">
        <v>22</v>
      </c>
      <c r="G278" s="171" t="s">
        <v>881</v>
      </c>
      <c r="H278" s="180">
        <v>34272</v>
      </c>
    </row>
    <row r="279" spans="1:8" x14ac:dyDescent="0.25">
      <c r="A279" s="171" t="s">
        <v>882</v>
      </c>
      <c r="B279" s="171" t="s">
        <v>883</v>
      </c>
      <c r="C279" s="171" t="s">
        <v>819</v>
      </c>
      <c r="D279" s="171" t="s">
        <v>865</v>
      </c>
      <c r="E279" s="171" t="s">
        <v>46</v>
      </c>
      <c r="F279" s="171" t="s">
        <v>22</v>
      </c>
      <c r="G279" s="171" t="s">
        <v>884</v>
      </c>
      <c r="H279" s="180">
        <v>17215</v>
      </c>
    </row>
    <row r="280" spans="1:8" x14ac:dyDescent="0.25">
      <c r="A280" s="171" t="s">
        <v>885</v>
      </c>
      <c r="B280" s="171" t="s">
        <v>886</v>
      </c>
      <c r="C280" s="171" t="s">
        <v>819</v>
      </c>
      <c r="D280" s="171" t="s">
        <v>865</v>
      </c>
      <c r="E280" s="171" t="s">
        <v>46</v>
      </c>
      <c r="F280" s="171" t="s">
        <v>22</v>
      </c>
      <c r="G280" s="171" t="s">
        <v>887</v>
      </c>
      <c r="H280" s="180">
        <v>24035</v>
      </c>
    </row>
    <row r="281" spans="1:8" x14ac:dyDescent="0.25">
      <c r="A281" s="171" t="s">
        <v>888</v>
      </c>
      <c r="B281" s="171" t="s">
        <v>889</v>
      </c>
      <c r="C281" s="171" t="s">
        <v>819</v>
      </c>
      <c r="D281" s="171" t="s">
        <v>865</v>
      </c>
      <c r="E281" s="171" t="s">
        <v>46</v>
      </c>
      <c r="F281" s="171" t="s">
        <v>22</v>
      </c>
      <c r="G281" s="171" t="s">
        <v>890</v>
      </c>
      <c r="H281" s="180">
        <v>185148</v>
      </c>
    </row>
    <row r="282" spans="1:8" x14ac:dyDescent="0.25">
      <c r="A282" s="171" t="s">
        <v>891</v>
      </c>
      <c r="B282" s="171" t="s">
        <v>892</v>
      </c>
      <c r="C282" s="171" t="s">
        <v>819</v>
      </c>
      <c r="D282" s="171" t="s">
        <v>865</v>
      </c>
      <c r="E282" s="171" t="s">
        <v>46</v>
      </c>
      <c r="F282" s="171" t="s">
        <v>22</v>
      </c>
      <c r="G282" s="171" t="s">
        <v>893</v>
      </c>
      <c r="H282" s="180">
        <v>15804</v>
      </c>
    </row>
    <row r="283" spans="1:8" x14ac:dyDescent="0.25">
      <c r="A283" s="171" t="s">
        <v>894</v>
      </c>
      <c r="B283" s="171" t="s">
        <v>895</v>
      </c>
      <c r="C283" s="171" t="s">
        <v>819</v>
      </c>
      <c r="D283" s="171" t="s">
        <v>865</v>
      </c>
      <c r="E283" s="171" t="s">
        <v>46</v>
      </c>
      <c r="F283" s="171" t="s">
        <v>22</v>
      </c>
      <c r="G283" s="171" t="s">
        <v>896</v>
      </c>
      <c r="H283" s="180">
        <v>17460</v>
      </c>
    </row>
    <row r="284" spans="1:8" x14ac:dyDescent="0.25">
      <c r="A284" s="171" t="s">
        <v>897</v>
      </c>
      <c r="B284" s="171" t="s">
        <v>898</v>
      </c>
      <c r="C284" s="171" t="s">
        <v>819</v>
      </c>
      <c r="D284" s="171" t="s">
        <v>865</v>
      </c>
      <c r="E284" s="171" t="s">
        <v>46</v>
      </c>
      <c r="F284" s="171" t="s">
        <v>22</v>
      </c>
      <c r="G284" s="171" t="s">
        <v>899</v>
      </c>
      <c r="H284" s="180">
        <v>41064</v>
      </c>
    </row>
    <row r="285" spans="1:8" x14ac:dyDescent="0.25">
      <c r="A285" s="171" t="s">
        <v>900</v>
      </c>
      <c r="B285" s="171" t="s">
        <v>901</v>
      </c>
      <c r="C285" s="171" t="s">
        <v>819</v>
      </c>
      <c r="D285" s="171" t="s">
        <v>865</v>
      </c>
      <c r="E285" s="171" t="s">
        <v>46</v>
      </c>
      <c r="F285" s="171" t="s">
        <v>22</v>
      </c>
      <c r="G285" s="171" t="s">
        <v>902</v>
      </c>
      <c r="H285" s="180">
        <v>15412</v>
      </c>
    </row>
    <row r="286" spans="1:8" x14ac:dyDescent="0.25">
      <c r="A286" s="171" t="s">
        <v>903</v>
      </c>
      <c r="B286" s="171" t="s">
        <v>904</v>
      </c>
      <c r="C286" s="171" t="s">
        <v>819</v>
      </c>
      <c r="D286" s="171" t="s">
        <v>865</v>
      </c>
      <c r="E286" s="171" t="s">
        <v>46</v>
      </c>
      <c r="F286" s="171" t="s">
        <v>22</v>
      </c>
      <c r="G286" s="171" t="s">
        <v>905</v>
      </c>
      <c r="H286" s="180">
        <v>25244</v>
      </c>
    </row>
    <row r="287" spans="1:8" x14ac:dyDescent="0.25">
      <c r="A287" s="171" t="s">
        <v>906</v>
      </c>
      <c r="B287" s="171" t="s">
        <v>907</v>
      </c>
      <c r="C287" s="171" t="s">
        <v>819</v>
      </c>
      <c r="D287" s="171" t="s">
        <v>25</v>
      </c>
      <c r="E287" s="171" t="s">
        <v>42</v>
      </c>
      <c r="F287" s="171" t="s">
        <v>22</v>
      </c>
      <c r="G287" s="171" t="s">
        <v>908</v>
      </c>
      <c r="H287" s="180">
        <v>1004323</v>
      </c>
    </row>
    <row r="288" spans="1:8" x14ac:dyDescent="0.25">
      <c r="A288" s="171" t="s">
        <v>909</v>
      </c>
      <c r="B288" s="171" t="s">
        <v>24</v>
      </c>
      <c r="C288" s="171" t="s">
        <v>819</v>
      </c>
      <c r="D288" s="171" t="s">
        <v>25</v>
      </c>
      <c r="E288" s="171" t="s">
        <v>46</v>
      </c>
      <c r="F288" s="171" t="s">
        <v>22</v>
      </c>
      <c r="G288" s="171" t="s">
        <v>910</v>
      </c>
      <c r="H288" s="180">
        <v>386181</v>
      </c>
    </row>
    <row r="289" spans="1:8" x14ac:dyDescent="0.25">
      <c r="A289" s="171" t="s">
        <v>911</v>
      </c>
      <c r="B289" s="171" t="s">
        <v>912</v>
      </c>
      <c r="C289" s="171" t="s">
        <v>819</v>
      </c>
      <c r="D289" s="171" t="s">
        <v>25</v>
      </c>
      <c r="E289" s="171" t="s">
        <v>46</v>
      </c>
      <c r="F289" s="171" t="s">
        <v>22</v>
      </c>
      <c r="G289" s="171" t="s">
        <v>913</v>
      </c>
      <c r="H289" s="180">
        <v>18426</v>
      </c>
    </row>
    <row r="290" spans="1:8" x14ac:dyDescent="0.25">
      <c r="A290" s="171" t="s">
        <v>914</v>
      </c>
      <c r="B290" s="171" t="s">
        <v>915</v>
      </c>
      <c r="C290" s="171" t="s">
        <v>819</v>
      </c>
      <c r="D290" s="171" t="s">
        <v>25</v>
      </c>
      <c r="E290" s="171" t="s">
        <v>46</v>
      </c>
      <c r="F290" s="171" t="s">
        <v>22</v>
      </c>
      <c r="G290" s="171" t="s">
        <v>916</v>
      </c>
      <c r="H290" s="180">
        <v>36233</v>
      </c>
    </row>
    <row r="291" spans="1:8" x14ac:dyDescent="0.25">
      <c r="A291" s="171" t="s">
        <v>917</v>
      </c>
      <c r="B291" s="171" t="s">
        <v>918</v>
      </c>
      <c r="C291" s="171" t="s">
        <v>819</v>
      </c>
      <c r="D291" s="171" t="s">
        <v>25</v>
      </c>
      <c r="E291" s="171" t="s">
        <v>46</v>
      </c>
      <c r="F291" s="171" t="s">
        <v>22</v>
      </c>
      <c r="G291" s="171" t="s">
        <v>919</v>
      </c>
      <c r="H291" s="180">
        <v>18036</v>
      </c>
    </row>
    <row r="292" spans="1:8" x14ac:dyDescent="0.25">
      <c r="A292" s="171" t="s">
        <v>920</v>
      </c>
      <c r="B292" s="171" t="s">
        <v>921</v>
      </c>
      <c r="C292" s="171" t="s">
        <v>819</v>
      </c>
      <c r="D292" s="171" t="s">
        <v>25</v>
      </c>
      <c r="E292" s="171" t="s">
        <v>46</v>
      </c>
      <c r="F292" s="171" t="s">
        <v>22</v>
      </c>
      <c r="G292" s="171" t="s">
        <v>922</v>
      </c>
      <c r="H292" s="180">
        <v>20821</v>
      </c>
    </row>
    <row r="293" spans="1:8" x14ac:dyDescent="0.25">
      <c r="A293" s="171" t="s">
        <v>923</v>
      </c>
      <c r="B293" s="171" t="s">
        <v>924</v>
      </c>
      <c r="C293" s="171" t="s">
        <v>819</v>
      </c>
      <c r="D293" s="171" t="s">
        <v>25</v>
      </c>
      <c r="E293" s="171" t="s">
        <v>46</v>
      </c>
      <c r="F293" s="171" t="s">
        <v>22</v>
      </c>
      <c r="G293" s="171" t="s">
        <v>925</v>
      </c>
      <c r="H293" s="180">
        <v>69638</v>
      </c>
    </row>
    <row r="294" spans="1:8" x14ac:dyDescent="0.25">
      <c r="A294" s="171" t="s">
        <v>926</v>
      </c>
      <c r="B294" s="171" t="s">
        <v>927</v>
      </c>
      <c r="C294" s="171" t="s">
        <v>819</v>
      </c>
      <c r="D294" s="171" t="s">
        <v>25</v>
      </c>
      <c r="E294" s="171" t="s">
        <v>46</v>
      </c>
      <c r="F294" s="171" t="s">
        <v>22</v>
      </c>
      <c r="G294" s="171" t="s">
        <v>928</v>
      </c>
      <c r="H294" s="180">
        <v>16847</v>
      </c>
    </row>
    <row r="295" spans="1:8" x14ac:dyDescent="0.25">
      <c r="A295" s="171" t="s">
        <v>929</v>
      </c>
      <c r="B295" s="171" t="s">
        <v>930</v>
      </c>
      <c r="C295" s="171" t="s">
        <v>819</v>
      </c>
      <c r="D295" s="171" t="s">
        <v>25</v>
      </c>
      <c r="E295" s="171" t="s">
        <v>46</v>
      </c>
      <c r="F295" s="171" t="s">
        <v>22</v>
      </c>
      <c r="G295" s="171" t="s">
        <v>931</v>
      </c>
      <c r="H295" s="180">
        <v>15876</v>
      </c>
    </row>
    <row r="296" spans="1:8" x14ac:dyDescent="0.25">
      <c r="A296" s="171" t="s">
        <v>932</v>
      </c>
      <c r="B296" s="171" t="s">
        <v>933</v>
      </c>
      <c r="C296" s="171" t="s">
        <v>819</v>
      </c>
      <c r="D296" s="171" t="s">
        <v>25</v>
      </c>
      <c r="E296" s="171" t="s">
        <v>46</v>
      </c>
      <c r="F296" s="171" t="s">
        <v>22</v>
      </c>
      <c r="G296" s="171" t="s">
        <v>934</v>
      </c>
      <c r="H296" s="180">
        <v>17461</v>
      </c>
    </row>
    <row r="297" spans="1:8" x14ac:dyDescent="0.25">
      <c r="A297" s="171" t="s">
        <v>935</v>
      </c>
      <c r="B297" s="171" t="s">
        <v>936</v>
      </c>
      <c r="C297" s="171" t="s">
        <v>819</v>
      </c>
      <c r="D297" s="171" t="s">
        <v>25</v>
      </c>
      <c r="E297" s="171" t="s">
        <v>46</v>
      </c>
      <c r="F297" s="171" t="s">
        <v>22</v>
      </c>
      <c r="G297" s="171" t="s">
        <v>937</v>
      </c>
      <c r="H297" s="180">
        <v>27857</v>
      </c>
    </row>
    <row r="298" spans="1:8" x14ac:dyDescent="0.25">
      <c r="A298" s="171" t="s">
        <v>938</v>
      </c>
      <c r="B298" s="171" t="s">
        <v>939</v>
      </c>
      <c r="C298" s="171" t="s">
        <v>819</v>
      </c>
      <c r="D298" s="171" t="s">
        <v>25</v>
      </c>
      <c r="E298" s="171" t="s">
        <v>46</v>
      </c>
      <c r="F298" s="171" t="s">
        <v>22</v>
      </c>
      <c r="G298" s="171" t="s">
        <v>940</v>
      </c>
      <c r="H298" s="180">
        <v>31980</v>
      </c>
    </row>
    <row r="299" spans="1:8" x14ac:dyDescent="0.25">
      <c r="A299" s="171" t="s">
        <v>941</v>
      </c>
      <c r="B299" s="171" t="s">
        <v>942</v>
      </c>
      <c r="C299" s="171" t="s">
        <v>819</v>
      </c>
      <c r="D299" s="171" t="s">
        <v>25</v>
      </c>
      <c r="E299" s="171" t="s">
        <v>46</v>
      </c>
      <c r="F299" s="171" t="s">
        <v>22</v>
      </c>
      <c r="G299" s="171" t="s">
        <v>943</v>
      </c>
      <c r="H299" s="180">
        <v>18625</v>
      </c>
    </row>
    <row r="300" spans="1:8" x14ac:dyDescent="0.25">
      <c r="A300" s="171" t="s">
        <v>944</v>
      </c>
      <c r="B300" s="171" t="s">
        <v>945</v>
      </c>
      <c r="C300" s="171" t="s">
        <v>819</v>
      </c>
      <c r="D300" s="171" t="s">
        <v>25</v>
      </c>
      <c r="E300" s="171" t="s">
        <v>46</v>
      </c>
      <c r="F300" s="171" t="s">
        <v>22</v>
      </c>
      <c r="G300" s="171" t="s">
        <v>946</v>
      </c>
      <c r="H300" s="180">
        <v>30362</v>
      </c>
    </row>
    <row r="301" spans="1:8" x14ac:dyDescent="0.25">
      <c r="A301" s="171" t="s">
        <v>947</v>
      </c>
      <c r="B301" s="171" t="s">
        <v>948</v>
      </c>
      <c r="C301" s="171" t="s">
        <v>819</v>
      </c>
      <c r="D301" s="171" t="s">
        <v>949</v>
      </c>
      <c r="E301" s="171" t="s">
        <v>42</v>
      </c>
      <c r="F301" s="171" t="s">
        <v>22</v>
      </c>
      <c r="G301" s="171" t="s">
        <v>950</v>
      </c>
      <c r="H301" s="180">
        <v>354073</v>
      </c>
    </row>
    <row r="302" spans="1:8" x14ac:dyDescent="0.25">
      <c r="A302" s="171" t="s">
        <v>951</v>
      </c>
      <c r="B302" s="171" t="s">
        <v>952</v>
      </c>
      <c r="C302" s="171" t="s">
        <v>819</v>
      </c>
      <c r="D302" s="171" t="s">
        <v>949</v>
      </c>
      <c r="E302" s="171" t="s">
        <v>46</v>
      </c>
      <c r="F302" s="171" t="s">
        <v>22</v>
      </c>
      <c r="G302" s="171" t="s">
        <v>953</v>
      </c>
      <c r="H302" s="180">
        <v>22039</v>
      </c>
    </row>
    <row r="303" spans="1:8" x14ac:dyDescent="0.25">
      <c r="A303" s="171" t="s">
        <v>954</v>
      </c>
      <c r="B303" s="171" t="s">
        <v>955</v>
      </c>
      <c r="C303" s="171" t="s">
        <v>819</v>
      </c>
      <c r="D303" s="171" t="s">
        <v>949</v>
      </c>
      <c r="E303" s="171" t="s">
        <v>46</v>
      </c>
      <c r="F303" s="171" t="s">
        <v>22</v>
      </c>
      <c r="G303" s="171" t="s">
        <v>956</v>
      </c>
      <c r="H303" s="180">
        <v>35837</v>
      </c>
    </row>
    <row r="304" spans="1:8" x14ac:dyDescent="0.25">
      <c r="A304" s="171" t="s">
        <v>957</v>
      </c>
      <c r="B304" s="171" t="s">
        <v>958</v>
      </c>
      <c r="C304" s="171" t="s">
        <v>819</v>
      </c>
      <c r="D304" s="171" t="s">
        <v>949</v>
      </c>
      <c r="E304" s="171" t="s">
        <v>46</v>
      </c>
      <c r="F304" s="171" t="s">
        <v>22</v>
      </c>
      <c r="G304" s="171" t="s">
        <v>959</v>
      </c>
      <c r="H304" s="180">
        <v>22744</v>
      </c>
    </row>
    <row r="305" spans="1:8" x14ac:dyDescent="0.25">
      <c r="A305" s="171" t="s">
        <v>960</v>
      </c>
      <c r="B305" s="171" t="s">
        <v>961</v>
      </c>
      <c r="C305" s="171" t="s">
        <v>819</v>
      </c>
      <c r="D305" s="171" t="s">
        <v>949</v>
      </c>
      <c r="E305" s="171" t="s">
        <v>46</v>
      </c>
      <c r="F305" s="171" t="s">
        <v>22</v>
      </c>
      <c r="G305" s="171" t="s">
        <v>962</v>
      </c>
      <c r="H305" s="180">
        <v>16759</v>
      </c>
    </row>
    <row r="306" spans="1:8" x14ac:dyDescent="0.25">
      <c r="A306" s="171" t="s">
        <v>963</v>
      </c>
      <c r="B306" s="171" t="s">
        <v>964</v>
      </c>
      <c r="C306" s="171" t="s">
        <v>819</v>
      </c>
      <c r="D306" s="171" t="s">
        <v>949</v>
      </c>
      <c r="E306" s="171" t="s">
        <v>46</v>
      </c>
      <c r="F306" s="171" t="s">
        <v>22</v>
      </c>
      <c r="G306" s="171" t="s">
        <v>965</v>
      </c>
      <c r="H306" s="180">
        <v>133682</v>
      </c>
    </row>
    <row r="307" spans="1:8" x14ac:dyDescent="0.25">
      <c r="A307" s="171" t="s">
        <v>966</v>
      </c>
      <c r="B307" s="171" t="s">
        <v>967</v>
      </c>
      <c r="C307" s="171" t="s">
        <v>819</v>
      </c>
      <c r="D307" s="171" t="s">
        <v>968</v>
      </c>
      <c r="E307" s="171" t="s">
        <v>42</v>
      </c>
      <c r="F307" s="171" t="s">
        <v>22</v>
      </c>
      <c r="G307" s="171" t="s">
        <v>969</v>
      </c>
      <c r="H307" s="180">
        <v>391997</v>
      </c>
    </row>
    <row r="308" spans="1:8" x14ac:dyDescent="0.25">
      <c r="A308" s="171" t="s">
        <v>970</v>
      </c>
      <c r="B308" s="171" t="s">
        <v>971</v>
      </c>
      <c r="C308" s="171" t="s">
        <v>819</v>
      </c>
      <c r="D308" s="171" t="s">
        <v>968</v>
      </c>
      <c r="E308" s="171" t="s">
        <v>46</v>
      </c>
      <c r="F308" s="171" t="s">
        <v>22</v>
      </c>
      <c r="G308" s="171" t="s">
        <v>972</v>
      </c>
      <c r="H308" s="180">
        <v>16747</v>
      </c>
    </row>
    <row r="309" spans="1:8" x14ac:dyDescent="0.25">
      <c r="A309" s="171" t="s">
        <v>973</v>
      </c>
      <c r="B309" s="171" t="s">
        <v>974</v>
      </c>
      <c r="C309" s="171" t="s">
        <v>819</v>
      </c>
      <c r="D309" s="171" t="s">
        <v>968</v>
      </c>
      <c r="E309" s="171" t="s">
        <v>46</v>
      </c>
      <c r="F309" s="171" t="s">
        <v>22</v>
      </c>
      <c r="G309" s="171" t="s">
        <v>975</v>
      </c>
      <c r="H309" s="180">
        <v>29066</v>
      </c>
    </row>
    <row r="310" spans="1:8" x14ac:dyDescent="0.25">
      <c r="A310" s="171" t="s">
        <v>976</v>
      </c>
      <c r="B310" s="171" t="s">
        <v>977</v>
      </c>
      <c r="C310" s="171" t="s">
        <v>819</v>
      </c>
      <c r="D310" s="171" t="s">
        <v>968</v>
      </c>
      <c r="E310" s="171" t="s">
        <v>46</v>
      </c>
      <c r="F310" s="171" t="s">
        <v>22</v>
      </c>
      <c r="G310" s="171" t="s">
        <v>978</v>
      </c>
      <c r="H310" s="180">
        <v>58621</v>
      </c>
    </row>
    <row r="311" spans="1:8" x14ac:dyDescent="0.25">
      <c r="A311" s="171" t="s">
        <v>979</v>
      </c>
      <c r="B311" s="171" t="s">
        <v>980</v>
      </c>
      <c r="C311" s="171" t="s">
        <v>819</v>
      </c>
      <c r="D311" s="171" t="s">
        <v>968</v>
      </c>
      <c r="E311" s="171" t="s">
        <v>46</v>
      </c>
      <c r="F311" s="171" t="s">
        <v>22</v>
      </c>
      <c r="G311" s="171" t="s">
        <v>981</v>
      </c>
      <c r="H311" s="180">
        <v>32501</v>
      </c>
    </row>
    <row r="312" spans="1:8" x14ac:dyDescent="0.25">
      <c r="A312" s="171" t="s">
        <v>982</v>
      </c>
      <c r="B312" s="171" t="s">
        <v>983</v>
      </c>
      <c r="C312" s="171" t="s">
        <v>819</v>
      </c>
      <c r="D312" s="171" t="s">
        <v>968</v>
      </c>
      <c r="E312" s="171" t="s">
        <v>46</v>
      </c>
      <c r="F312" s="171" t="s">
        <v>22</v>
      </c>
      <c r="G312" s="171" t="s">
        <v>984</v>
      </c>
      <c r="H312" s="180">
        <v>158911</v>
      </c>
    </row>
    <row r="313" spans="1:8" x14ac:dyDescent="0.25">
      <c r="A313" s="171" t="s">
        <v>985</v>
      </c>
      <c r="B313" s="171" t="s">
        <v>986</v>
      </c>
      <c r="C313" s="171" t="s">
        <v>819</v>
      </c>
      <c r="D313" s="171" t="s">
        <v>987</v>
      </c>
      <c r="E313" s="171" t="s">
        <v>42</v>
      </c>
      <c r="F313" s="171" t="s">
        <v>22</v>
      </c>
      <c r="G313" s="171" t="s">
        <v>988</v>
      </c>
      <c r="H313" s="180">
        <v>395897</v>
      </c>
    </row>
    <row r="314" spans="1:8" x14ac:dyDescent="0.25">
      <c r="A314" s="171" t="s">
        <v>989</v>
      </c>
      <c r="B314" s="171" t="s">
        <v>990</v>
      </c>
      <c r="C314" s="171" t="s">
        <v>819</v>
      </c>
      <c r="D314" s="171" t="s">
        <v>987</v>
      </c>
      <c r="E314" s="171" t="s">
        <v>46</v>
      </c>
      <c r="F314" s="171" t="s">
        <v>22</v>
      </c>
      <c r="G314" s="171" t="s">
        <v>991</v>
      </c>
      <c r="H314" s="180">
        <v>96885</v>
      </c>
    </row>
    <row r="315" spans="1:8" x14ac:dyDescent="0.25">
      <c r="A315" s="171" t="s">
        <v>992</v>
      </c>
      <c r="B315" s="171" t="s">
        <v>993</v>
      </c>
      <c r="C315" s="171" t="s">
        <v>819</v>
      </c>
      <c r="D315" s="171" t="s">
        <v>987</v>
      </c>
      <c r="E315" s="171" t="s">
        <v>46</v>
      </c>
      <c r="F315" s="171" t="s">
        <v>22</v>
      </c>
      <c r="G315" s="171" t="s">
        <v>994</v>
      </c>
      <c r="H315" s="180">
        <v>26016</v>
      </c>
    </row>
    <row r="316" spans="1:8" x14ac:dyDescent="0.25">
      <c r="A316" s="171" t="s">
        <v>995</v>
      </c>
      <c r="B316" s="171" t="s">
        <v>996</v>
      </c>
      <c r="C316" s="171" t="s">
        <v>819</v>
      </c>
      <c r="D316" s="171" t="s">
        <v>987</v>
      </c>
      <c r="E316" s="171" t="s">
        <v>46</v>
      </c>
      <c r="F316" s="171" t="s">
        <v>22</v>
      </c>
      <c r="G316" s="171" t="s">
        <v>997</v>
      </c>
      <c r="H316" s="180">
        <v>118255</v>
      </c>
    </row>
    <row r="317" spans="1:8" x14ac:dyDescent="0.25">
      <c r="A317" s="171" t="s">
        <v>998</v>
      </c>
      <c r="B317" s="171" t="s">
        <v>999</v>
      </c>
      <c r="C317" s="171" t="s">
        <v>819</v>
      </c>
      <c r="D317" s="171" t="s">
        <v>987</v>
      </c>
      <c r="E317" s="171" t="s">
        <v>46</v>
      </c>
      <c r="F317" s="171" t="s">
        <v>22</v>
      </c>
      <c r="G317" s="171" t="s">
        <v>1000</v>
      </c>
      <c r="H317" s="180">
        <v>17771</v>
      </c>
    </row>
    <row r="318" spans="1:8" x14ac:dyDescent="0.25">
      <c r="A318" s="171" t="s">
        <v>1001</v>
      </c>
      <c r="B318" s="171" t="s">
        <v>1002</v>
      </c>
      <c r="C318" s="171" t="s">
        <v>1003</v>
      </c>
      <c r="D318" s="171" t="s">
        <v>1004</v>
      </c>
      <c r="E318" s="171" t="s">
        <v>42</v>
      </c>
      <c r="F318" s="171" t="s">
        <v>29</v>
      </c>
      <c r="G318" s="171" t="s">
        <v>1005</v>
      </c>
      <c r="H318" s="180">
        <v>363353</v>
      </c>
    </row>
    <row r="319" spans="1:8" x14ac:dyDescent="0.25">
      <c r="A319" s="171" t="s">
        <v>1006</v>
      </c>
      <c r="B319" s="171" t="s">
        <v>1007</v>
      </c>
      <c r="C319" s="171" t="s">
        <v>1003</v>
      </c>
      <c r="D319" s="171" t="s">
        <v>1004</v>
      </c>
      <c r="E319" s="171" t="s">
        <v>46</v>
      </c>
      <c r="F319" s="171" t="s">
        <v>29</v>
      </c>
      <c r="G319" s="171" t="s">
        <v>1008</v>
      </c>
      <c r="H319" s="180">
        <v>61192</v>
      </c>
    </row>
    <row r="320" spans="1:8" x14ac:dyDescent="0.25">
      <c r="A320" s="171" t="s">
        <v>1009</v>
      </c>
      <c r="B320" s="171" t="s">
        <v>1010</v>
      </c>
      <c r="C320" s="171" t="s">
        <v>1003</v>
      </c>
      <c r="D320" s="171" t="s">
        <v>1004</v>
      </c>
      <c r="E320" s="171" t="s">
        <v>46</v>
      </c>
      <c r="F320" s="171" t="s">
        <v>29</v>
      </c>
      <c r="G320" s="171" t="s">
        <v>1011</v>
      </c>
      <c r="H320" s="180">
        <v>94604</v>
      </c>
    </row>
    <row r="321" spans="1:8" x14ac:dyDescent="0.25">
      <c r="A321" s="171" t="s">
        <v>1012</v>
      </c>
      <c r="B321" s="171" t="s">
        <v>1013</v>
      </c>
      <c r="C321" s="171" t="s">
        <v>1003</v>
      </c>
      <c r="D321" s="171" t="s">
        <v>1004</v>
      </c>
      <c r="E321" s="171" t="s">
        <v>46</v>
      </c>
      <c r="F321" s="171" t="s">
        <v>29</v>
      </c>
      <c r="G321" s="171" t="s">
        <v>1014</v>
      </c>
      <c r="H321" s="180">
        <v>15176</v>
      </c>
    </row>
    <row r="322" spans="1:8" x14ac:dyDescent="0.25">
      <c r="A322" s="171" t="s">
        <v>1015</v>
      </c>
      <c r="B322" s="171" t="s">
        <v>1016</v>
      </c>
      <c r="C322" s="171" t="s">
        <v>1003</v>
      </c>
      <c r="D322" s="171" t="s">
        <v>1004</v>
      </c>
      <c r="E322" s="171" t="s">
        <v>46</v>
      </c>
      <c r="F322" s="171" t="s">
        <v>29</v>
      </c>
      <c r="G322" s="171" t="s">
        <v>1017</v>
      </c>
      <c r="H322" s="180">
        <v>15029</v>
      </c>
    </row>
    <row r="323" spans="1:8" x14ac:dyDescent="0.25">
      <c r="A323" s="171" t="s">
        <v>1018</v>
      </c>
      <c r="B323" s="171" t="s">
        <v>1019</v>
      </c>
      <c r="C323" s="171" t="s">
        <v>1003</v>
      </c>
      <c r="D323" s="171" t="s">
        <v>1020</v>
      </c>
      <c r="E323" s="171" t="s">
        <v>42</v>
      </c>
      <c r="F323" s="171" t="s">
        <v>29</v>
      </c>
      <c r="G323" s="171" t="s">
        <v>1021</v>
      </c>
      <c r="H323" s="180">
        <v>477892</v>
      </c>
    </row>
    <row r="324" spans="1:8" x14ac:dyDescent="0.25">
      <c r="A324" s="171" t="s">
        <v>1022</v>
      </c>
      <c r="B324" s="171" t="s">
        <v>1023</v>
      </c>
      <c r="C324" s="171" t="s">
        <v>1003</v>
      </c>
      <c r="D324" s="171" t="s">
        <v>1020</v>
      </c>
      <c r="E324" s="171" t="s">
        <v>46</v>
      </c>
      <c r="F324" s="171" t="s">
        <v>29</v>
      </c>
      <c r="G324" s="171" t="s">
        <v>1024</v>
      </c>
      <c r="H324" s="180">
        <v>101518</v>
      </c>
    </row>
    <row r="325" spans="1:8" x14ac:dyDescent="0.25">
      <c r="A325" s="171" t="s">
        <v>1025</v>
      </c>
      <c r="B325" s="171" t="s">
        <v>1026</v>
      </c>
      <c r="C325" s="171" t="s">
        <v>1003</v>
      </c>
      <c r="D325" s="171" t="s">
        <v>1020</v>
      </c>
      <c r="E325" s="171" t="s">
        <v>46</v>
      </c>
      <c r="F325" s="171" t="s">
        <v>29</v>
      </c>
      <c r="G325" s="171" t="s">
        <v>1027</v>
      </c>
      <c r="H325" s="180">
        <v>18850</v>
      </c>
    </row>
    <row r="326" spans="1:8" x14ac:dyDescent="0.25">
      <c r="A326" s="171" t="s">
        <v>1028</v>
      </c>
      <c r="B326" s="171" t="s">
        <v>1029</v>
      </c>
      <c r="C326" s="171" t="s">
        <v>1003</v>
      </c>
      <c r="D326" s="171" t="s">
        <v>1020</v>
      </c>
      <c r="E326" s="171" t="s">
        <v>46</v>
      </c>
      <c r="F326" s="171" t="s">
        <v>29</v>
      </c>
      <c r="G326" s="171" t="s">
        <v>1030</v>
      </c>
      <c r="H326" s="180">
        <v>31596</v>
      </c>
    </row>
    <row r="327" spans="1:8" x14ac:dyDescent="0.25">
      <c r="A327" s="171" t="s">
        <v>1031</v>
      </c>
      <c r="B327" s="171" t="s">
        <v>1032</v>
      </c>
      <c r="C327" s="171" t="s">
        <v>1003</v>
      </c>
      <c r="D327" s="171" t="s">
        <v>1020</v>
      </c>
      <c r="E327" s="171" t="s">
        <v>46</v>
      </c>
      <c r="F327" s="171" t="s">
        <v>29</v>
      </c>
      <c r="G327" s="171" t="s">
        <v>1033</v>
      </c>
      <c r="H327" s="180">
        <v>26823</v>
      </c>
    </row>
    <row r="328" spans="1:8" x14ac:dyDescent="0.25">
      <c r="A328" s="171" t="s">
        <v>1034</v>
      </c>
      <c r="B328" s="171" t="s">
        <v>1035</v>
      </c>
      <c r="C328" s="171" t="s">
        <v>1003</v>
      </c>
      <c r="D328" s="171" t="s">
        <v>1020</v>
      </c>
      <c r="E328" s="171" t="s">
        <v>46</v>
      </c>
      <c r="F328" s="171" t="s">
        <v>29</v>
      </c>
      <c r="G328" s="171" t="s">
        <v>1036</v>
      </c>
      <c r="H328" s="180">
        <v>40361</v>
      </c>
    </row>
    <row r="329" spans="1:8" x14ac:dyDescent="0.25">
      <c r="A329" s="171" t="s">
        <v>1037</v>
      </c>
      <c r="B329" s="171" t="s">
        <v>1038</v>
      </c>
      <c r="C329" s="171" t="s">
        <v>1003</v>
      </c>
      <c r="D329" s="171" t="s">
        <v>1020</v>
      </c>
      <c r="E329" s="171" t="s">
        <v>46</v>
      </c>
      <c r="F329" s="171" t="s">
        <v>29</v>
      </c>
      <c r="G329" s="171" t="s">
        <v>1039</v>
      </c>
      <c r="H329" s="180">
        <v>34829</v>
      </c>
    </row>
    <row r="330" spans="1:8" x14ac:dyDescent="0.25">
      <c r="A330" s="171" t="s">
        <v>1040</v>
      </c>
      <c r="B330" s="171" t="s">
        <v>1041</v>
      </c>
      <c r="C330" s="171" t="s">
        <v>1003</v>
      </c>
      <c r="D330" s="171" t="s">
        <v>1020</v>
      </c>
      <c r="E330" s="171" t="s">
        <v>46</v>
      </c>
      <c r="F330" s="171" t="s">
        <v>29</v>
      </c>
      <c r="G330" s="171" t="s">
        <v>1042</v>
      </c>
      <c r="H330" s="180">
        <v>45027</v>
      </c>
    </row>
    <row r="331" spans="1:8" x14ac:dyDescent="0.25">
      <c r="A331" s="171" t="s">
        <v>1043</v>
      </c>
      <c r="B331" s="171" t="s">
        <v>1044</v>
      </c>
      <c r="C331" s="171" t="s">
        <v>1003</v>
      </c>
      <c r="D331" s="171" t="s">
        <v>1045</v>
      </c>
      <c r="E331" s="171" t="s">
        <v>42</v>
      </c>
      <c r="F331" s="171" t="s">
        <v>29</v>
      </c>
      <c r="G331" s="171" t="s">
        <v>1046</v>
      </c>
      <c r="H331" s="180">
        <v>321905</v>
      </c>
    </row>
    <row r="332" spans="1:8" x14ac:dyDescent="0.25">
      <c r="A332" s="171" t="s">
        <v>1047</v>
      </c>
      <c r="B332" s="171" t="s">
        <v>1048</v>
      </c>
      <c r="C332" s="171" t="s">
        <v>1003</v>
      </c>
      <c r="D332" s="171" t="s">
        <v>1045</v>
      </c>
      <c r="E332" s="171" t="s">
        <v>46</v>
      </c>
      <c r="F332" s="171" t="s">
        <v>29</v>
      </c>
      <c r="G332" s="171" t="s">
        <v>1049</v>
      </c>
      <c r="H332" s="180">
        <v>41778</v>
      </c>
    </row>
    <row r="333" spans="1:8" x14ac:dyDescent="0.25">
      <c r="A333" s="171" t="s">
        <v>1050</v>
      </c>
      <c r="B333" s="171" t="s">
        <v>1051</v>
      </c>
      <c r="C333" s="171" t="s">
        <v>1003</v>
      </c>
      <c r="D333" s="171" t="s">
        <v>1045</v>
      </c>
      <c r="E333" s="171" t="s">
        <v>46</v>
      </c>
      <c r="F333" s="171" t="s">
        <v>29</v>
      </c>
      <c r="G333" s="171" t="s">
        <v>1052</v>
      </c>
      <c r="H333" s="180">
        <v>15469</v>
      </c>
    </row>
    <row r="334" spans="1:8" x14ac:dyDescent="0.25">
      <c r="A334" s="171" t="s">
        <v>1053</v>
      </c>
      <c r="B334" s="171" t="s">
        <v>1054</v>
      </c>
      <c r="C334" s="171" t="s">
        <v>1003</v>
      </c>
      <c r="D334" s="171" t="s">
        <v>1045</v>
      </c>
      <c r="E334" s="171" t="s">
        <v>46</v>
      </c>
      <c r="F334" s="171" t="s">
        <v>29</v>
      </c>
      <c r="G334" s="171" t="s">
        <v>1055</v>
      </c>
      <c r="H334" s="180">
        <v>42731</v>
      </c>
    </row>
    <row r="335" spans="1:8" x14ac:dyDescent="0.25">
      <c r="A335" s="171" t="s">
        <v>1056</v>
      </c>
      <c r="B335" s="171" t="s">
        <v>1057</v>
      </c>
      <c r="C335" s="171" t="s">
        <v>1003</v>
      </c>
      <c r="D335" s="171" t="s">
        <v>1045</v>
      </c>
      <c r="E335" s="171" t="s">
        <v>46</v>
      </c>
      <c r="F335" s="171" t="s">
        <v>29</v>
      </c>
      <c r="G335" s="171" t="s">
        <v>1058</v>
      </c>
      <c r="H335" s="180">
        <v>16020</v>
      </c>
    </row>
    <row r="336" spans="1:8" x14ac:dyDescent="0.25">
      <c r="A336" s="171" t="s">
        <v>1059</v>
      </c>
      <c r="B336" s="171" t="s">
        <v>1060</v>
      </c>
      <c r="C336" s="171" t="s">
        <v>1003</v>
      </c>
      <c r="D336" s="171" t="s">
        <v>1045</v>
      </c>
      <c r="E336" s="171" t="s">
        <v>46</v>
      </c>
      <c r="F336" s="171" t="s">
        <v>29</v>
      </c>
      <c r="G336" s="171" t="s">
        <v>1061</v>
      </c>
      <c r="H336" s="180">
        <v>21457</v>
      </c>
    </row>
    <row r="337" spans="1:8" x14ac:dyDescent="0.25">
      <c r="A337" s="171" t="s">
        <v>1062</v>
      </c>
      <c r="B337" s="171" t="s">
        <v>1063</v>
      </c>
      <c r="C337" s="171" t="s">
        <v>1003</v>
      </c>
      <c r="D337" s="171" t="s">
        <v>1045</v>
      </c>
      <c r="E337" s="171" t="s">
        <v>46</v>
      </c>
      <c r="F337" s="171" t="s">
        <v>29</v>
      </c>
      <c r="G337" s="171" t="s">
        <v>1064</v>
      </c>
      <c r="H337" s="180">
        <v>20318</v>
      </c>
    </row>
    <row r="338" spans="1:8" x14ac:dyDescent="0.25">
      <c r="A338" s="171" t="s">
        <v>1065</v>
      </c>
      <c r="B338" s="171" t="s">
        <v>1066</v>
      </c>
      <c r="C338" s="171" t="s">
        <v>1003</v>
      </c>
      <c r="D338" s="171" t="s">
        <v>1067</v>
      </c>
      <c r="E338" s="171" t="s">
        <v>42</v>
      </c>
      <c r="F338" s="171" t="s">
        <v>29</v>
      </c>
      <c r="G338" s="171" t="s">
        <v>1068</v>
      </c>
      <c r="H338" s="180">
        <v>211266</v>
      </c>
    </row>
    <row r="339" spans="1:8" x14ac:dyDescent="0.25">
      <c r="A339" s="171" t="s">
        <v>1069</v>
      </c>
      <c r="B339" s="171" t="s">
        <v>1070</v>
      </c>
      <c r="C339" s="171" t="s">
        <v>1003</v>
      </c>
      <c r="D339" s="171" t="s">
        <v>1067</v>
      </c>
      <c r="E339" s="171" t="s">
        <v>46</v>
      </c>
      <c r="F339" s="171" t="s">
        <v>29</v>
      </c>
      <c r="G339" s="171" t="s">
        <v>1071</v>
      </c>
      <c r="H339" s="180">
        <v>49875</v>
      </c>
    </row>
    <row r="340" spans="1:8" x14ac:dyDescent="0.25">
      <c r="A340" s="171" t="s">
        <v>1072</v>
      </c>
      <c r="B340" s="171" t="s">
        <v>1073</v>
      </c>
      <c r="C340" s="171" t="s">
        <v>1003</v>
      </c>
      <c r="D340" s="171" t="s">
        <v>1067</v>
      </c>
      <c r="E340" s="171" t="s">
        <v>46</v>
      </c>
      <c r="F340" s="171" t="s">
        <v>29</v>
      </c>
      <c r="G340" s="171" t="s">
        <v>1074</v>
      </c>
      <c r="H340" s="180">
        <v>15965</v>
      </c>
    </row>
    <row r="341" spans="1:8" x14ac:dyDescent="0.25">
      <c r="A341" s="171" t="s">
        <v>1075</v>
      </c>
      <c r="B341" s="171" t="s">
        <v>1076</v>
      </c>
      <c r="C341" s="171" t="s">
        <v>1003</v>
      </c>
      <c r="D341" s="171" t="s">
        <v>1067</v>
      </c>
      <c r="E341" s="171" t="s">
        <v>46</v>
      </c>
      <c r="F341" s="171" t="s">
        <v>29</v>
      </c>
      <c r="G341" s="171" t="s">
        <v>1077</v>
      </c>
      <c r="H341" s="180">
        <v>47348</v>
      </c>
    </row>
    <row r="342" spans="1:8" x14ac:dyDescent="0.25">
      <c r="A342" s="171" t="s">
        <v>1078</v>
      </c>
      <c r="B342" s="171" t="s">
        <v>1079</v>
      </c>
      <c r="C342" s="171" t="s">
        <v>1080</v>
      </c>
      <c r="D342" s="171" t="s">
        <v>1081</v>
      </c>
      <c r="E342" s="171" t="s">
        <v>42</v>
      </c>
      <c r="F342" s="171" t="s">
        <v>29</v>
      </c>
      <c r="G342" s="171" t="s">
        <v>1082</v>
      </c>
      <c r="H342" s="180">
        <v>199406</v>
      </c>
    </row>
    <row r="343" spans="1:8" x14ac:dyDescent="0.25">
      <c r="A343" s="171" t="s">
        <v>1083</v>
      </c>
      <c r="B343" s="171" t="s">
        <v>1084</v>
      </c>
      <c r="C343" s="171" t="s">
        <v>1080</v>
      </c>
      <c r="D343" s="171" t="s">
        <v>1081</v>
      </c>
      <c r="E343" s="171" t="s">
        <v>46</v>
      </c>
      <c r="F343" s="171" t="s">
        <v>29</v>
      </c>
      <c r="G343" s="171" t="s">
        <v>1085</v>
      </c>
      <c r="H343" s="180">
        <v>63861</v>
      </c>
    </row>
    <row r="344" spans="1:8" x14ac:dyDescent="0.25">
      <c r="A344" s="171" t="s">
        <v>1086</v>
      </c>
      <c r="B344" s="171" t="s">
        <v>1087</v>
      </c>
      <c r="C344" s="171" t="s">
        <v>1080</v>
      </c>
      <c r="D344" s="171" t="s">
        <v>1081</v>
      </c>
      <c r="E344" s="171" t="s">
        <v>46</v>
      </c>
      <c r="F344" s="171" t="s">
        <v>29</v>
      </c>
      <c r="G344" s="171" t="s">
        <v>1088</v>
      </c>
      <c r="H344" s="180">
        <v>69836</v>
      </c>
    </row>
    <row r="345" spans="1:8" x14ac:dyDescent="0.25">
      <c r="A345" s="171" t="s">
        <v>1089</v>
      </c>
      <c r="B345" s="171" t="s">
        <v>1090</v>
      </c>
      <c r="C345" s="171" t="s">
        <v>1080</v>
      </c>
      <c r="D345" s="171" t="s">
        <v>1091</v>
      </c>
      <c r="E345" s="171" t="s">
        <v>42</v>
      </c>
      <c r="F345" s="171" t="s">
        <v>29</v>
      </c>
      <c r="G345" s="171" t="s">
        <v>1092</v>
      </c>
      <c r="H345" s="180">
        <v>393478</v>
      </c>
    </row>
    <row r="346" spans="1:8" x14ac:dyDescent="0.25">
      <c r="A346" s="171" t="s">
        <v>1093</v>
      </c>
      <c r="B346" s="171" t="s">
        <v>1094</v>
      </c>
      <c r="C346" s="171" t="s">
        <v>1080</v>
      </c>
      <c r="D346" s="171" t="s">
        <v>1091</v>
      </c>
      <c r="E346" s="171" t="s">
        <v>46</v>
      </c>
      <c r="F346" s="171" t="s">
        <v>29</v>
      </c>
      <c r="G346" s="171" t="s">
        <v>1095</v>
      </c>
      <c r="H346" s="180">
        <v>15479</v>
      </c>
    </row>
    <row r="347" spans="1:8" x14ac:dyDescent="0.25">
      <c r="A347" s="171" t="s">
        <v>1096</v>
      </c>
      <c r="B347" s="171" t="s">
        <v>1097</v>
      </c>
      <c r="C347" s="171" t="s">
        <v>1080</v>
      </c>
      <c r="D347" s="171" t="s">
        <v>1091</v>
      </c>
      <c r="E347" s="171" t="s">
        <v>46</v>
      </c>
      <c r="F347" s="171" t="s">
        <v>29</v>
      </c>
      <c r="G347" s="171" t="s">
        <v>1098</v>
      </c>
      <c r="H347" s="180">
        <v>32550</v>
      </c>
    </row>
    <row r="348" spans="1:8" x14ac:dyDescent="0.25">
      <c r="A348" s="171" t="s">
        <v>1099</v>
      </c>
      <c r="B348" s="171" t="s">
        <v>1100</v>
      </c>
      <c r="C348" s="171" t="s">
        <v>1080</v>
      </c>
      <c r="D348" s="171" t="s">
        <v>1091</v>
      </c>
      <c r="E348" s="171" t="s">
        <v>46</v>
      </c>
      <c r="F348" s="171" t="s">
        <v>29</v>
      </c>
      <c r="G348" s="171" t="s">
        <v>1101</v>
      </c>
      <c r="H348" s="180">
        <v>46373</v>
      </c>
    </row>
    <row r="349" spans="1:8" x14ac:dyDescent="0.25">
      <c r="A349" s="171" t="s">
        <v>1102</v>
      </c>
      <c r="B349" s="171" t="s">
        <v>1103</v>
      </c>
      <c r="C349" s="171" t="s">
        <v>1080</v>
      </c>
      <c r="D349" s="171" t="s">
        <v>1091</v>
      </c>
      <c r="E349" s="171" t="s">
        <v>46</v>
      </c>
      <c r="F349" s="171" t="s">
        <v>29</v>
      </c>
      <c r="G349" s="171" t="s">
        <v>1104</v>
      </c>
      <c r="H349" s="180">
        <v>89290</v>
      </c>
    </row>
    <row r="350" spans="1:8" x14ac:dyDescent="0.25">
      <c r="A350" s="171" t="s">
        <v>1105</v>
      </c>
      <c r="B350" s="171" t="s">
        <v>1106</v>
      </c>
      <c r="C350" s="171" t="s">
        <v>1080</v>
      </c>
      <c r="D350" s="171" t="s">
        <v>1091</v>
      </c>
      <c r="E350" s="171" t="s">
        <v>46</v>
      </c>
      <c r="F350" s="171" t="s">
        <v>29</v>
      </c>
      <c r="G350" s="171" t="s">
        <v>1107</v>
      </c>
      <c r="H350" s="180">
        <v>22556</v>
      </c>
    </row>
    <row r="351" spans="1:8" x14ac:dyDescent="0.25">
      <c r="A351" s="171" t="s">
        <v>1108</v>
      </c>
      <c r="B351" s="171" t="s">
        <v>1109</v>
      </c>
      <c r="C351" s="171" t="s">
        <v>1080</v>
      </c>
      <c r="D351" s="171" t="s">
        <v>1091</v>
      </c>
      <c r="E351" s="171" t="s">
        <v>46</v>
      </c>
      <c r="F351" s="171" t="s">
        <v>29</v>
      </c>
      <c r="G351" s="171" t="s">
        <v>1110</v>
      </c>
      <c r="H351" s="180">
        <v>24157</v>
      </c>
    </row>
    <row r="352" spans="1:8" x14ac:dyDescent="0.25">
      <c r="A352" s="171" t="s">
        <v>1111</v>
      </c>
      <c r="B352" s="171" t="s">
        <v>1112</v>
      </c>
      <c r="C352" s="171" t="s">
        <v>1080</v>
      </c>
      <c r="D352" s="171" t="s">
        <v>1091</v>
      </c>
      <c r="E352" s="171" t="s">
        <v>46</v>
      </c>
      <c r="F352" s="171" t="s">
        <v>29</v>
      </c>
      <c r="G352" s="171" t="s">
        <v>1113</v>
      </c>
      <c r="H352" s="180">
        <v>63093</v>
      </c>
    </row>
    <row r="353" spans="1:8" x14ac:dyDescent="0.25">
      <c r="A353" s="171" t="s">
        <v>1114</v>
      </c>
      <c r="B353" s="171" t="s">
        <v>1115</v>
      </c>
      <c r="C353" s="171" t="s">
        <v>1080</v>
      </c>
      <c r="D353" s="171" t="s">
        <v>1116</v>
      </c>
      <c r="E353" s="171" t="s">
        <v>42</v>
      </c>
      <c r="F353" s="171" t="s">
        <v>29</v>
      </c>
      <c r="G353" s="171" t="s">
        <v>1117</v>
      </c>
      <c r="H353" s="180">
        <v>292509</v>
      </c>
    </row>
    <row r="354" spans="1:8" x14ac:dyDescent="0.25">
      <c r="A354" s="171" t="s">
        <v>1118</v>
      </c>
      <c r="B354" s="171" t="s">
        <v>1119</v>
      </c>
      <c r="C354" s="171" t="s">
        <v>1080</v>
      </c>
      <c r="D354" s="171" t="s">
        <v>1116</v>
      </c>
      <c r="E354" s="171" t="s">
        <v>46</v>
      </c>
      <c r="F354" s="171" t="s">
        <v>29</v>
      </c>
      <c r="G354" s="171" t="s">
        <v>1120</v>
      </c>
      <c r="H354" s="180">
        <v>17540</v>
      </c>
    </row>
    <row r="355" spans="1:8" x14ac:dyDescent="0.25">
      <c r="A355" s="171" t="s">
        <v>1121</v>
      </c>
      <c r="B355" s="171" t="s">
        <v>1122</v>
      </c>
      <c r="C355" s="171" t="s">
        <v>1080</v>
      </c>
      <c r="D355" s="171" t="s">
        <v>1116</v>
      </c>
      <c r="E355" s="171" t="s">
        <v>46</v>
      </c>
      <c r="F355" s="171" t="s">
        <v>29</v>
      </c>
      <c r="G355" s="171" t="s">
        <v>1123</v>
      </c>
      <c r="H355" s="180">
        <v>21357</v>
      </c>
    </row>
    <row r="356" spans="1:8" x14ac:dyDescent="0.25">
      <c r="A356" s="171" t="s">
        <v>1124</v>
      </c>
      <c r="B356" s="171" t="s">
        <v>1125</v>
      </c>
      <c r="C356" s="171" t="s">
        <v>1080</v>
      </c>
      <c r="D356" s="171" t="s">
        <v>1116</v>
      </c>
      <c r="E356" s="171" t="s">
        <v>46</v>
      </c>
      <c r="F356" s="171" t="s">
        <v>29</v>
      </c>
      <c r="G356" s="171" t="s">
        <v>1126</v>
      </c>
      <c r="H356" s="180">
        <v>20388</v>
      </c>
    </row>
    <row r="357" spans="1:8" x14ac:dyDescent="0.25">
      <c r="A357" s="171" t="s">
        <v>1127</v>
      </c>
      <c r="B357" s="171" t="s">
        <v>1128</v>
      </c>
      <c r="C357" s="171" t="s">
        <v>1080</v>
      </c>
      <c r="D357" s="171" t="s">
        <v>1116</v>
      </c>
      <c r="E357" s="171" t="s">
        <v>46</v>
      </c>
      <c r="F357" s="171" t="s">
        <v>29</v>
      </c>
      <c r="G357" s="171" t="s">
        <v>1129</v>
      </c>
      <c r="H357" s="180">
        <v>19740</v>
      </c>
    </row>
    <row r="358" spans="1:8" x14ac:dyDescent="0.25">
      <c r="A358" s="171" t="s">
        <v>1130</v>
      </c>
      <c r="B358" s="171" t="s">
        <v>1131</v>
      </c>
      <c r="C358" s="171" t="s">
        <v>1080</v>
      </c>
      <c r="D358" s="171" t="s">
        <v>1116</v>
      </c>
      <c r="E358" s="171" t="s">
        <v>46</v>
      </c>
      <c r="F358" s="171" t="s">
        <v>29</v>
      </c>
      <c r="G358" s="171" t="s">
        <v>1132</v>
      </c>
      <c r="H358" s="180">
        <v>90542</v>
      </c>
    </row>
    <row r="359" spans="1:8" x14ac:dyDescent="0.25">
      <c r="A359" s="171" t="s">
        <v>1133</v>
      </c>
      <c r="B359" s="171" t="s">
        <v>1134</v>
      </c>
      <c r="C359" s="171" t="s">
        <v>1080</v>
      </c>
      <c r="D359" s="171" t="s">
        <v>1116</v>
      </c>
      <c r="E359" s="171" t="s">
        <v>46</v>
      </c>
      <c r="F359" s="171" t="s">
        <v>29</v>
      </c>
      <c r="G359" s="171" t="s">
        <v>1135</v>
      </c>
      <c r="H359" s="180">
        <v>26119</v>
      </c>
    </row>
    <row r="360" spans="1:8" x14ac:dyDescent="0.25">
      <c r="A360" s="171" t="s">
        <v>1136</v>
      </c>
      <c r="B360" s="171" t="s">
        <v>1137</v>
      </c>
      <c r="C360" s="171" t="s">
        <v>1080</v>
      </c>
      <c r="D360" s="171" t="s">
        <v>28</v>
      </c>
      <c r="E360" s="171" t="s">
        <v>42</v>
      </c>
      <c r="F360" s="171" t="s">
        <v>29</v>
      </c>
      <c r="G360" s="171" t="s">
        <v>1138</v>
      </c>
      <c r="H360" s="180">
        <v>1012180</v>
      </c>
    </row>
    <row r="361" spans="1:8" x14ac:dyDescent="0.25">
      <c r="A361" s="171" t="s">
        <v>1139</v>
      </c>
      <c r="B361" s="171" t="s">
        <v>1140</v>
      </c>
      <c r="C361" s="171" t="s">
        <v>1080</v>
      </c>
      <c r="D361" s="171" t="s">
        <v>28</v>
      </c>
      <c r="E361" s="171" t="s">
        <v>46</v>
      </c>
      <c r="F361" s="171" t="s">
        <v>29</v>
      </c>
      <c r="G361" s="171" t="s">
        <v>1141</v>
      </c>
      <c r="H361" s="180">
        <v>25700</v>
      </c>
    </row>
    <row r="362" spans="1:8" x14ac:dyDescent="0.25">
      <c r="A362" s="171" t="s">
        <v>1142</v>
      </c>
      <c r="B362" s="171" t="s">
        <v>1143</v>
      </c>
      <c r="C362" s="171" t="s">
        <v>1080</v>
      </c>
      <c r="D362" s="171" t="s">
        <v>28</v>
      </c>
      <c r="E362" s="171" t="s">
        <v>46</v>
      </c>
      <c r="F362" s="171" t="s">
        <v>29</v>
      </c>
      <c r="G362" s="171" t="s">
        <v>1144</v>
      </c>
      <c r="H362" s="180">
        <v>18241</v>
      </c>
    </row>
    <row r="363" spans="1:8" x14ac:dyDescent="0.25">
      <c r="A363" s="171" t="s">
        <v>1145</v>
      </c>
      <c r="B363" s="171" t="s">
        <v>1146</v>
      </c>
      <c r="C363" s="171" t="s">
        <v>1080</v>
      </c>
      <c r="D363" s="171" t="s">
        <v>28</v>
      </c>
      <c r="E363" s="171" t="s">
        <v>46</v>
      </c>
      <c r="F363" s="171" t="s">
        <v>29</v>
      </c>
      <c r="G363" s="171" t="s">
        <v>1147</v>
      </c>
      <c r="H363" s="180">
        <v>17433</v>
      </c>
    </row>
    <row r="364" spans="1:8" x14ac:dyDescent="0.25">
      <c r="A364" s="171" t="s">
        <v>1148</v>
      </c>
      <c r="B364" s="171" t="s">
        <v>1149</v>
      </c>
      <c r="C364" s="171" t="s">
        <v>1080</v>
      </c>
      <c r="D364" s="171" t="s">
        <v>28</v>
      </c>
      <c r="E364" s="171" t="s">
        <v>46</v>
      </c>
      <c r="F364" s="171" t="s">
        <v>29</v>
      </c>
      <c r="G364" s="171" t="s">
        <v>1150</v>
      </c>
      <c r="H364" s="180">
        <v>45761</v>
      </c>
    </row>
    <row r="365" spans="1:8" x14ac:dyDescent="0.25">
      <c r="A365" s="171" t="s">
        <v>1151</v>
      </c>
      <c r="B365" s="171" t="s">
        <v>1152</v>
      </c>
      <c r="C365" s="171" t="s">
        <v>1080</v>
      </c>
      <c r="D365" s="171" t="s">
        <v>28</v>
      </c>
      <c r="E365" s="171" t="s">
        <v>46</v>
      </c>
      <c r="F365" s="171" t="s">
        <v>29</v>
      </c>
      <c r="G365" s="171" t="s">
        <v>1153</v>
      </c>
      <c r="H365" s="180">
        <v>17712</v>
      </c>
    </row>
    <row r="366" spans="1:8" x14ac:dyDescent="0.25">
      <c r="A366" s="171" t="s">
        <v>1154</v>
      </c>
      <c r="B366" s="171" t="s">
        <v>1155</v>
      </c>
      <c r="C366" s="171" t="s">
        <v>1080</v>
      </c>
      <c r="D366" s="171" t="s">
        <v>28</v>
      </c>
      <c r="E366" s="171" t="s">
        <v>46</v>
      </c>
      <c r="F366" s="171" t="s">
        <v>29</v>
      </c>
      <c r="G366" s="171" t="s">
        <v>1156</v>
      </c>
      <c r="H366" s="180">
        <v>16083</v>
      </c>
    </row>
    <row r="367" spans="1:8" x14ac:dyDescent="0.25">
      <c r="A367" s="171" t="s">
        <v>1157</v>
      </c>
      <c r="B367" s="171" t="s">
        <v>1158</v>
      </c>
      <c r="C367" s="171" t="s">
        <v>1080</v>
      </c>
      <c r="D367" s="171" t="s">
        <v>28</v>
      </c>
      <c r="E367" s="171" t="s">
        <v>46</v>
      </c>
      <c r="F367" s="171" t="s">
        <v>29</v>
      </c>
      <c r="G367" s="171" t="s">
        <v>1159</v>
      </c>
      <c r="H367" s="180">
        <v>48008</v>
      </c>
    </row>
    <row r="368" spans="1:8" x14ac:dyDescent="0.25">
      <c r="A368" s="171" t="s">
        <v>1160</v>
      </c>
      <c r="B368" s="171" t="s">
        <v>27</v>
      </c>
      <c r="C368" s="171" t="s">
        <v>1080</v>
      </c>
      <c r="D368" s="171" t="s">
        <v>28</v>
      </c>
      <c r="E368" s="171" t="s">
        <v>46</v>
      </c>
      <c r="F368" s="171" t="s">
        <v>29</v>
      </c>
      <c r="G368" s="171" t="s">
        <v>1161</v>
      </c>
      <c r="H368" s="180">
        <v>381037</v>
      </c>
    </row>
    <row r="369" spans="1:8" x14ac:dyDescent="0.25">
      <c r="A369" s="171" t="s">
        <v>1162</v>
      </c>
      <c r="B369" s="171" t="s">
        <v>1163</v>
      </c>
      <c r="C369" s="171" t="s">
        <v>1080</v>
      </c>
      <c r="D369" s="171" t="s">
        <v>28</v>
      </c>
      <c r="E369" s="171" t="s">
        <v>46</v>
      </c>
      <c r="F369" s="171" t="s">
        <v>29</v>
      </c>
      <c r="G369" s="171" t="s">
        <v>1164</v>
      </c>
      <c r="H369" s="180">
        <v>23731</v>
      </c>
    </row>
    <row r="370" spans="1:8" x14ac:dyDescent="0.25">
      <c r="A370" s="171" t="s">
        <v>1165</v>
      </c>
      <c r="B370" s="171" t="s">
        <v>1166</v>
      </c>
      <c r="C370" s="171" t="s">
        <v>1080</v>
      </c>
      <c r="D370" s="171" t="s">
        <v>28</v>
      </c>
      <c r="E370" s="171" t="s">
        <v>46</v>
      </c>
      <c r="F370" s="171" t="s">
        <v>29</v>
      </c>
      <c r="G370" s="171" t="s">
        <v>1167</v>
      </c>
      <c r="H370" s="180">
        <v>20054</v>
      </c>
    </row>
    <row r="371" spans="1:8" x14ac:dyDescent="0.25">
      <c r="A371" s="171" t="s">
        <v>1168</v>
      </c>
      <c r="B371" s="171" t="s">
        <v>1169</v>
      </c>
      <c r="C371" s="171" t="s">
        <v>1080</v>
      </c>
      <c r="D371" s="171" t="s">
        <v>28</v>
      </c>
      <c r="E371" s="171" t="s">
        <v>46</v>
      </c>
      <c r="F371" s="171" t="s">
        <v>29</v>
      </c>
      <c r="G371" s="171" t="s">
        <v>1170</v>
      </c>
      <c r="H371" s="180">
        <v>20621</v>
      </c>
    </row>
    <row r="372" spans="1:8" x14ac:dyDescent="0.25">
      <c r="A372" s="171" t="s">
        <v>1171</v>
      </c>
      <c r="B372" s="171" t="s">
        <v>1172</v>
      </c>
      <c r="C372" s="171" t="s">
        <v>1080</v>
      </c>
      <c r="D372" s="171" t="s">
        <v>28</v>
      </c>
      <c r="E372" s="171" t="s">
        <v>46</v>
      </c>
      <c r="F372" s="171" t="s">
        <v>29</v>
      </c>
      <c r="G372" s="171" t="s">
        <v>1173</v>
      </c>
      <c r="H372" s="180">
        <v>16264</v>
      </c>
    </row>
    <row r="373" spans="1:8" x14ac:dyDescent="0.25">
      <c r="A373" s="171" t="s">
        <v>1174</v>
      </c>
      <c r="B373" s="171" t="s">
        <v>1175</v>
      </c>
      <c r="C373" s="171" t="s">
        <v>1080</v>
      </c>
      <c r="D373" s="171" t="s">
        <v>28</v>
      </c>
      <c r="E373" s="171" t="s">
        <v>46</v>
      </c>
      <c r="F373" s="171" t="s">
        <v>29</v>
      </c>
      <c r="G373" s="171" t="s">
        <v>1176</v>
      </c>
      <c r="H373" s="180">
        <v>17201</v>
      </c>
    </row>
    <row r="374" spans="1:8" x14ac:dyDescent="0.25">
      <c r="A374" s="171" t="s">
        <v>1177</v>
      </c>
      <c r="B374" s="171" t="s">
        <v>1178</v>
      </c>
      <c r="C374" s="171" t="s">
        <v>1080</v>
      </c>
      <c r="D374" s="171" t="s">
        <v>28</v>
      </c>
      <c r="E374" s="171" t="s">
        <v>46</v>
      </c>
      <c r="F374" s="171" t="s">
        <v>29</v>
      </c>
      <c r="G374" s="171" t="s">
        <v>1179</v>
      </c>
      <c r="H374" s="180">
        <v>50561</v>
      </c>
    </row>
    <row r="375" spans="1:8" x14ac:dyDescent="0.25">
      <c r="A375" s="171" t="s">
        <v>1180</v>
      </c>
      <c r="B375" s="171" t="s">
        <v>1181</v>
      </c>
      <c r="C375" s="171" t="s">
        <v>1080</v>
      </c>
      <c r="D375" s="171" t="s">
        <v>28</v>
      </c>
      <c r="E375" s="171" t="s">
        <v>46</v>
      </c>
      <c r="F375" s="171" t="s">
        <v>29</v>
      </c>
      <c r="G375" s="171" t="s">
        <v>1182</v>
      </c>
      <c r="H375" s="180">
        <v>48946</v>
      </c>
    </row>
    <row r="376" spans="1:8" x14ac:dyDescent="0.25">
      <c r="A376" s="171" t="s">
        <v>1183</v>
      </c>
      <c r="B376" s="171" t="s">
        <v>1184</v>
      </c>
      <c r="C376" s="171" t="s">
        <v>1080</v>
      </c>
      <c r="D376" s="171" t="s">
        <v>28</v>
      </c>
      <c r="E376" s="171" t="s">
        <v>46</v>
      </c>
      <c r="F376" s="171" t="s">
        <v>29</v>
      </c>
      <c r="G376" s="171" t="s">
        <v>1185</v>
      </c>
      <c r="H376" s="180">
        <v>19258</v>
      </c>
    </row>
    <row r="377" spans="1:8" x14ac:dyDescent="0.25">
      <c r="A377" s="171" t="s">
        <v>1186</v>
      </c>
      <c r="B377" s="171" t="s">
        <v>1187</v>
      </c>
      <c r="C377" s="171" t="s">
        <v>1080</v>
      </c>
      <c r="D377" s="171" t="s">
        <v>28</v>
      </c>
      <c r="E377" s="171" t="s">
        <v>46</v>
      </c>
      <c r="F377" s="171" t="s">
        <v>29</v>
      </c>
      <c r="G377" s="171" t="s">
        <v>1188</v>
      </c>
      <c r="H377" s="180">
        <v>23641</v>
      </c>
    </row>
    <row r="378" spans="1:8" x14ac:dyDescent="0.25">
      <c r="A378" s="171" t="s">
        <v>1189</v>
      </c>
      <c r="B378" s="171" t="s">
        <v>1190</v>
      </c>
      <c r="C378" s="171" t="s">
        <v>1080</v>
      </c>
      <c r="D378" s="171" t="s">
        <v>1191</v>
      </c>
      <c r="E378" s="171" t="s">
        <v>42</v>
      </c>
      <c r="F378" s="171" t="s">
        <v>29</v>
      </c>
      <c r="G378" s="171" t="s">
        <v>1192</v>
      </c>
      <c r="H378" s="180">
        <v>339070</v>
      </c>
    </row>
    <row r="379" spans="1:8" x14ac:dyDescent="0.25">
      <c r="A379" s="171" t="s">
        <v>1193</v>
      </c>
      <c r="B379" s="171" t="s">
        <v>1194</v>
      </c>
      <c r="C379" s="171" t="s">
        <v>1080</v>
      </c>
      <c r="D379" s="171" t="s">
        <v>1191</v>
      </c>
      <c r="E379" s="171" t="s">
        <v>46</v>
      </c>
      <c r="F379" s="171" t="s">
        <v>29</v>
      </c>
      <c r="G379" s="171" t="s">
        <v>1195</v>
      </c>
      <c r="H379" s="180">
        <v>28172</v>
      </c>
    </row>
    <row r="380" spans="1:8" x14ac:dyDescent="0.25">
      <c r="A380" s="171" t="s">
        <v>1196</v>
      </c>
      <c r="B380" s="171" t="s">
        <v>1197</v>
      </c>
      <c r="C380" s="171" t="s">
        <v>1080</v>
      </c>
      <c r="D380" s="171" t="s">
        <v>1191</v>
      </c>
      <c r="E380" s="171" t="s">
        <v>46</v>
      </c>
      <c r="F380" s="171" t="s">
        <v>29</v>
      </c>
      <c r="G380" s="171" t="s">
        <v>1198</v>
      </c>
      <c r="H380" s="180">
        <v>16806</v>
      </c>
    </row>
    <row r="381" spans="1:8" x14ac:dyDescent="0.25">
      <c r="A381" s="171" t="s">
        <v>1199</v>
      </c>
      <c r="B381" s="171" t="s">
        <v>1200</v>
      </c>
      <c r="C381" s="171" t="s">
        <v>1080</v>
      </c>
      <c r="D381" s="171" t="s">
        <v>1191</v>
      </c>
      <c r="E381" s="171" t="s">
        <v>46</v>
      </c>
      <c r="F381" s="171" t="s">
        <v>29</v>
      </c>
      <c r="G381" s="171" t="s">
        <v>1201</v>
      </c>
      <c r="H381" s="180">
        <v>159542</v>
      </c>
    </row>
    <row r="382" spans="1:8" x14ac:dyDescent="0.25">
      <c r="A382" s="171" t="s">
        <v>1202</v>
      </c>
      <c r="B382" s="171" t="s">
        <v>1203</v>
      </c>
      <c r="C382" s="171" t="s">
        <v>1080</v>
      </c>
      <c r="D382" s="171" t="s">
        <v>1191</v>
      </c>
      <c r="E382" s="171" t="s">
        <v>46</v>
      </c>
      <c r="F382" s="171" t="s">
        <v>29</v>
      </c>
      <c r="G382" s="171" t="s">
        <v>1204</v>
      </c>
      <c r="H382" s="180">
        <v>34359</v>
      </c>
    </row>
    <row r="383" spans="1:8" x14ac:dyDescent="0.25">
      <c r="A383" s="171" t="s">
        <v>1205</v>
      </c>
      <c r="B383" s="171" t="s">
        <v>1206</v>
      </c>
      <c r="C383" s="171" t="s">
        <v>1080</v>
      </c>
      <c r="D383" s="171" t="s">
        <v>1191</v>
      </c>
      <c r="E383" s="171" t="s">
        <v>46</v>
      </c>
      <c r="F383" s="171" t="s">
        <v>29</v>
      </c>
      <c r="G383" s="171" t="s">
        <v>1207</v>
      </c>
      <c r="H383" s="180">
        <v>31605</v>
      </c>
    </row>
    <row r="384" spans="1:8" x14ac:dyDescent="0.25">
      <c r="A384" s="171" t="s">
        <v>1208</v>
      </c>
      <c r="B384" s="171" t="s">
        <v>1209</v>
      </c>
      <c r="C384" s="171" t="s">
        <v>1080</v>
      </c>
      <c r="D384" s="171" t="s">
        <v>1210</v>
      </c>
      <c r="E384" s="171" t="s">
        <v>42</v>
      </c>
      <c r="F384" s="171" t="s">
        <v>29</v>
      </c>
      <c r="G384" s="171" t="s">
        <v>1211</v>
      </c>
      <c r="H384" s="180">
        <v>421816</v>
      </c>
    </row>
    <row r="385" spans="1:8" x14ac:dyDescent="0.25">
      <c r="A385" s="171" t="s">
        <v>1212</v>
      </c>
      <c r="B385" s="171" t="s">
        <v>1213</v>
      </c>
      <c r="C385" s="171" t="s">
        <v>1080</v>
      </c>
      <c r="D385" s="171" t="s">
        <v>1210</v>
      </c>
      <c r="E385" s="171" t="s">
        <v>46</v>
      </c>
      <c r="F385" s="171" t="s">
        <v>29</v>
      </c>
      <c r="G385" s="171" t="s">
        <v>1214</v>
      </c>
      <c r="H385" s="180">
        <v>45102</v>
      </c>
    </row>
    <row r="386" spans="1:8" x14ac:dyDescent="0.25">
      <c r="A386" s="171" t="s">
        <v>1215</v>
      </c>
      <c r="B386" s="171" t="s">
        <v>1216</v>
      </c>
      <c r="C386" s="171" t="s">
        <v>1080</v>
      </c>
      <c r="D386" s="171" t="s">
        <v>1210</v>
      </c>
      <c r="E386" s="171" t="s">
        <v>46</v>
      </c>
      <c r="F386" s="171" t="s">
        <v>29</v>
      </c>
      <c r="G386" s="171" t="s">
        <v>1217</v>
      </c>
      <c r="H386" s="180">
        <v>89523</v>
      </c>
    </row>
    <row r="387" spans="1:8" x14ac:dyDescent="0.25">
      <c r="A387" s="171" t="s">
        <v>1218</v>
      </c>
      <c r="B387" s="171" t="s">
        <v>1219</v>
      </c>
      <c r="C387" s="171" t="s">
        <v>1080</v>
      </c>
      <c r="D387" s="171" t="s">
        <v>1210</v>
      </c>
      <c r="E387" s="171" t="s">
        <v>46</v>
      </c>
      <c r="F387" s="171" t="s">
        <v>29</v>
      </c>
      <c r="G387" s="171" t="s">
        <v>1220</v>
      </c>
      <c r="H387" s="180">
        <v>15661</v>
      </c>
    </row>
    <row r="388" spans="1:8" x14ac:dyDescent="0.25">
      <c r="A388" s="171" t="s">
        <v>1221</v>
      </c>
      <c r="B388" s="171" t="s">
        <v>1222</v>
      </c>
      <c r="C388" s="171" t="s">
        <v>1080</v>
      </c>
      <c r="D388" s="171" t="s">
        <v>1210</v>
      </c>
      <c r="E388" s="171" t="s">
        <v>46</v>
      </c>
      <c r="F388" s="171" t="s">
        <v>29</v>
      </c>
      <c r="G388" s="171" t="s">
        <v>1223</v>
      </c>
      <c r="H388" s="180">
        <v>29196</v>
      </c>
    </row>
    <row r="389" spans="1:8" x14ac:dyDescent="0.25">
      <c r="A389" s="171" t="s">
        <v>1224</v>
      </c>
      <c r="B389" s="171" t="s">
        <v>1225</v>
      </c>
      <c r="C389" s="171" t="s">
        <v>1080</v>
      </c>
      <c r="D389" s="171" t="s">
        <v>1210</v>
      </c>
      <c r="E389" s="171" t="s">
        <v>46</v>
      </c>
      <c r="F389" s="171" t="s">
        <v>29</v>
      </c>
      <c r="G389" s="171" t="s">
        <v>1226</v>
      </c>
      <c r="H389" s="180">
        <v>31410</v>
      </c>
    </row>
    <row r="390" spans="1:8" x14ac:dyDescent="0.25">
      <c r="A390" s="171" t="s">
        <v>1227</v>
      </c>
      <c r="B390" s="171" t="s">
        <v>1228</v>
      </c>
      <c r="C390" s="171" t="s">
        <v>1080</v>
      </c>
      <c r="D390" s="171" t="s">
        <v>1210</v>
      </c>
      <c r="E390" s="171" t="s">
        <v>46</v>
      </c>
      <c r="F390" s="171" t="s">
        <v>29</v>
      </c>
      <c r="G390" s="171" t="s">
        <v>1229</v>
      </c>
      <c r="H390" s="180">
        <v>28081</v>
      </c>
    </row>
    <row r="391" spans="1:8" x14ac:dyDescent="0.25">
      <c r="A391" s="171" t="s">
        <v>1230</v>
      </c>
      <c r="B391" s="171" t="s">
        <v>1231</v>
      </c>
      <c r="C391" s="171" t="s">
        <v>1080</v>
      </c>
      <c r="D391" s="171" t="s">
        <v>1232</v>
      </c>
      <c r="E391" s="171" t="s">
        <v>42</v>
      </c>
      <c r="F391" s="171" t="s">
        <v>29</v>
      </c>
      <c r="G391" s="171" t="s">
        <v>1233</v>
      </c>
      <c r="H391" s="180">
        <v>346442</v>
      </c>
    </row>
    <row r="392" spans="1:8" x14ac:dyDescent="0.25">
      <c r="A392" s="171" t="s">
        <v>1234</v>
      </c>
      <c r="B392" s="171" t="s">
        <v>1235</v>
      </c>
      <c r="C392" s="171" t="s">
        <v>1080</v>
      </c>
      <c r="D392" s="171" t="s">
        <v>1232</v>
      </c>
      <c r="E392" s="171" t="s">
        <v>46</v>
      </c>
      <c r="F392" s="171" t="s">
        <v>29</v>
      </c>
      <c r="G392" s="171" t="s">
        <v>1236</v>
      </c>
      <c r="H392" s="180">
        <v>99434</v>
      </c>
    </row>
    <row r="393" spans="1:8" x14ac:dyDescent="0.25">
      <c r="A393" s="171" t="s">
        <v>1237</v>
      </c>
      <c r="B393" s="171" t="s">
        <v>1238</v>
      </c>
      <c r="C393" s="171" t="s">
        <v>1080</v>
      </c>
      <c r="D393" s="171" t="s">
        <v>1232</v>
      </c>
      <c r="E393" s="171" t="s">
        <v>46</v>
      </c>
      <c r="F393" s="171" t="s">
        <v>29</v>
      </c>
      <c r="G393" s="171" t="s">
        <v>1239</v>
      </c>
      <c r="H393" s="180">
        <v>22566</v>
      </c>
    </row>
    <row r="394" spans="1:8" x14ac:dyDescent="0.25">
      <c r="A394" s="171" t="s">
        <v>1240</v>
      </c>
      <c r="B394" s="171" t="s">
        <v>1241</v>
      </c>
      <c r="C394" s="171" t="s">
        <v>1080</v>
      </c>
      <c r="D394" s="171" t="s">
        <v>1232</v>
      </c>
      <c r="E394" s="171" t="s">
        <v>46</v>
      </c>
      <c r="F394" s="171" t="s">
        <v>29</v>
      </c>
      <c r="G394" s="171" t="s">
        <v>1242</v>
      </c>
      <c r="H394" s="180">
        <v>24454</v>
      </c>
    </row>
    <row r="395" spans="1:8" x14ac:dyDescent="0.25">
      <c r="A395" s="171" t="s">
        <v>1243</v>
      </c>
      <c r="B395" s="171" t="s">
        <v>1244</v>
      </c>
      <c r="C395" s="171" t="s">
        <v>1080</v>
      </c>
      <c r="D395" s="171" t="s">
        <v>1232</v>
      </c>
      <c r="E395" s="171" t="s">
        <v>46</v>
      </c>
      <c r="F395" s="171" t="s">
        <v>29</v>
      </c>
      <c r="G395" s="171" t="s">
        <v>1245</v>
      </c>
      <c r="H395" s="180">
        <v>17118</v>
      </c>
    </row>
    <row r="396" spans="1:8" x14ac:dyDescent="0.25">
      <c r="A396" s="171" t="s">
        <v>1246</v>
      </c>
      <c r="B396" s="171" t="s">
        <v>1247</v>
      </c>
      <c r="C396" s="171" t="s">
        <v>1080</v>
      </c>
      <c r="D396" s="171" t="s">
        <v>1232</v>
      </c>
      <c r="E396" s="171" t="s">
        <v>46</v>
      </c>
      <c r="F396" s="171" t="s">
        <v>29</v>
      </c>
      <c r="G396" s="171" t="s">
        <v>1248</v>
      </c>
      <c r="H396" s="180">
        <v>16012</v>
      </c>
    </row>
    <row r="397" spans="1:8" x14ac:dyDescent="0.25">
      <c r="A397" s="171" t="s">
        <v>1249</v>
      </c>
      <c r="B397" s="171" t="s">
        <v>1250</v>
      </c>
      <c r="C397" s="171" t="s">
        <v>1080</v>
      </c>
      <c r="D397" s="171" t="s">
        <v>1251</v>
      </c>
      <c r="E397" s="171" t="s">
        <v>42</v>
      </c>
      <c r="F397" s="171" t="s">
        <v>29</v>
      </c>
      <c r="G397" s="171" t="s">
        <v>1252</v>
      </c>
      <c r="H397" s="180">
        <v>270285</v>
      </c>
    </row>
    <row r="398" spans="1:8" x14ac:dyDescent="0.25">
      <c r="A398" s="171" t="s">
        <v>1253</v>
      </c>
      <c r="B398" s="171" t="s">
        <v>1254</v>
      </c>
      <c r="C398" s="171" t="s">
        <v>1080</v>
      </c>
      <c r="D398" s="171" t="s">
        <v>1251</v>
      </c>
      <c r="E398" s="171" t="s">
        <v>46</v>
      </c>
      <c r="F398" s="171" t="s">
        <v>29</v>
      </c>
      <c r="G398" s="171" t="s">
        <v>1255</v>
      </c>
      <c r="H398" s="180">
        <v>21664</v>
      </c>
    </row>
    <row r="399" spans="1:8" x14ac:dyDescent="0.25">
      <c r="A399" s="171" t="s">
        <v>1256</v>
      </c>
      <c r="B399" s="171" t="s">
        <v>1257</v>
      </c>
      <c r="C399" s="171" t="s">
        <v>1080</v>
      </c>
      <c r="D399" s="171" t="s">
        <v>1251</v>
      </c>
      <c r="E399" s="171" t="s">
        <v>46</v>
      </c>
      <c r="F399" s="171" t="s">
        <v>29</v>
      </c>
      <c r="G399" s="171" t="s">
        <v>1258</v>
      </c>
      <c r="H399" s="180">
        <v>29229</v>
      </c>
    </row>
    <row r="400" spans="1:8" x14ac:dyDescent="0.25">
      <c r="A400" s="171" t="s">
        <v>1259</v>
      </c>
      <c r="B400" s="171" t="s">
        <v>1260</v>
      </c>
      <c r="C400" s="171" t="s">
        <v>1080</v>
      </c>
      <c r="D400" s="171" t="s">
        <v>1251</v>
      </c>
      <c r="E400" s="171" t="s">
        <v>46</v>
      </c>
      <c r="F400" s="171" t="s">
        <v>29</v>
      </c>
      <c r="G400" s="171" t="s">
        <v>1261</v>
      </c>
      <c r="H400" s="180">
        <v>53943</v>
      </c>
    </row>
    <row r="401" spans="1:8" x14ac:dyDescent="0.25">
      <c r="A401" s="171" t="s">
        <v>1262</v>
      </c>
      <c r="B401" s="171" t="s">
        <v>1263</v>
      </c>
      <c r="C401" s="171" t="s">
        <v>1080</v>
      </c>
      <c r="D401" s="171" t="s">
        <v>1264</v>
      </c>
      <c r="E401" s="171" t="s">
        <v>42</v>
      </c>
      <c r="F401" s="171" t="s">
        <v>29</v>
      </c>
      <c r="G401" s="171" t="s">
        <v>1265</v>
      </c>
      <c r="H401" s="180">
        <v>224481</v>
      </c>
    </row>
    <row r="402" spans="1:8" x14ac:dyDescent="0.25">
      <c r="A402" s="171" t="s">
        <v>1266</v>
      </c>
      <c r="B402" s="171" t="s">
        <v>1267</v>
      </c>
      <c r="C402" s="171" t="s">
        <v>1080</v>
      </c>
      <c r="D402" s="171" t="s">
        <v>1264</v>
      </c>
      <c r="E402" s="171" t="s">
        <v>46</v>
      </c>
      <c r="F402" s="171" t="s">
        <v>29</v>
      </c>
      <c r="G402" s="171" t="s">
        <v>1268</v>
      </c>
      <c r="H402" s="180">
        <v>21741</v>
      </c>
    </row>
    <row r="403" spans="1:8" x14ac:dyDescent="0.25">
      <c r="A403" s="171" t="s">
        <v>1269</v>
      </c>
      <c r="B403" s="171" t="s">
        <v>1270</v>
      </c>
      <c r="C403" s="171" t="s">
        <v>1080</v>
      </c>
      <c r="D403" s="171" t="s">
        <v>1264</v>
      </c>
      <c r="E403" s="171" t="s">
        <v>46</v>
      </c>
      <c r="F403" s="171" t="s">
        <v>29</v>
      </c>
      <c r="G403" s="171" t="s">
        <v>1271</v>
      </c>
      <c r="H403" s="180">
        <v>81837</v>
      </c>
    </row>
    <row r="404" spans="1:8" x14ac:dyDescent="0.25">
      <c r="A404" s="171" t="s">
        <v>1272</v>
      </c>
      <c r="B404" s="171" t="s">
        <v>1273</v>
      </c>
      <c r="C404" s="171" t="s">
        <v>1274</v>
      </c>
      <c r="D404" s="171" t="s">
        <v>1275</v>
      </c>
      <c r="E404" s="171" t="s">
        <v>42</v>
      </c>
      <c r="F404" s="171" t="s">
        <v>29</v>
      </c>
      <c r="G404" s="171" t="s">
        <v>1276</v>
      </c>
      <c r="H404" s="180">
        <v>664155</v>
      </c>
    </row>
    <row r="405" spans="1:8" x14ac:dyDescent="0.25">
      <c r="A405" s="171" t="s">
        <v>1277</v>
      </c>
      <c r="B405" s="171" t="s">
        <v>1278</v>
      </c>
      <c r="C405" s="171" t="s">
        <v>1274</v>
      </c>
      <c r="D405" s="171" t="s">
        <v>1275</v>
      </c>
      <c r="E405" s="171" t="s">
        <v>46</v>
      </c>
      <c r="F405" s="171" t="s">
        <v>29</v>
      </c>
      <c r="G405" s="171" t="s">
        <v>1279</v>
      </c>
      <c r="H405" s="180">
        <v>28266</v>
      </c>
    </row>
    <row r="406" spans="1:8" x14ac:dyDescent="0.25">
      <c r="A406" s="171" t="s">
        <v>1280</v>
      </c>
      <c r="B406" s="171" t="s">
        <v>1281</v>
      </c>
      <c r="C406" s="171" t="s">
        <v>1274</v>
      </c>
      <c r="D406" s="171" t="s">
        <v>1275</v>
      </c>
      <c r="E406" s="171" t="s">
        <v>46</v>
      </c>
      <c r="F406" s="171" t="s">
        <v>29</v>
      </c>
      <c r="G406" s="171" t="s">
        <v>1282</v>
      </c>
      <c r="H406" s="180">
        <v>21937</v>
      </c>
    </row>
    <row r="407" spans="1:8" x14ac:dyDescent="0.25">
      <c r="A407" s="171" t="s">
        <v>1283</v>
      </c>
      <c r="B407" s="171" t="s">
        <v>1284</v>
      </c>
      <c r="C407" s="171" t="s">
        <v>1274</v>
      </c>
      <c r="D407" s="171" t="s">
        <v>1275</v>
      </c>
      <c r="E407" s="171" t="s">
        <v>46</v>
      </c>
      <c r="F407" s="171" t="s">
        <v>29</v>
      </c>
      <c r="G407" s="171" t="s">
        <v>1285</v>
      </c>
      <c r="H407" s="180">
        <v>15680</v>
      </c>
    </row>
    <row r="408" spans="1:8" x14ac:dyDescent="0.25">
      <c r="A408" s="171" t="s">
        <v>1286</v>
      </c>
      <c r="B408" s="171" t="s">
        <v>1287</v>
      </c>
      <c r="C408" s="171" t="s">
        <v>1274</v>
      </c>
      <c r="D408" s="171" t="s">
        <v>1275</v>
      </c>
      <c r="E408" s="171" t="s">
        <v>46</v>
      </c>
      <c r="F408" s="171" t="s">
        <v>29</v>
      </c>
      <c r="G408" s="171" t="s">
        <v>1288</v>
      </c>
      <c r="H408" s="180">
        <v>40072</v>
      </c>
    </row>
    <row r="409" spans="1:8" x14ac:dyDescent="0.25">
      <c r="A409" s="171" t="s">
        <v>1289</v>
      </c>
      <c r="B409" s="171" t="s">
        <v>1290</v>
      </c>
      <c r="C409" s="171" t="s">
        <v>1274</v>
      </c>
      <c r="D409" s="171" t="s">
        <v>1275</v>
      </c>
      <c r="E409" s="171" t="s">
        <v>46</v>
      </c>
      <c r="F409" s="171" t="s">
        <v>29</v>
      </c>
      <c r="G409" s="171" t="s">
        <v>1291</v>
      </c>
      <c r="H409" s="180">
        <v>21332</v>
      </c>
    </row>
    <row r="410" spans="1:8" x14ac:dyDescent="0.25">
      <c r="A410" s="171" t="s">
        <v>1292</v>
      </c>
      <c r="B410" s="171" t="s">
        <v>1293</v>
      </c>
      <c r="C410" s="171" t="s">
        <v>1274</v>
      </c>
      <c r="D410" s="171" t="s">
        <v>1275</v>
      </c>
      <c r="E410" s="171" t="s">
        <v>46</v>
      </c>
      <c r="F410" s="171" t="s">
        <v>29</v>
      </c>
      <c r="G410" s="171" t="s">
        <v>1294</v>
      </c>
      <c r="H410" s="180">
        <v>57245</v>
      </c>
    </row>
    <row r="411" spans="1:8" x14ac:dyDescent="0.25">
      <c r="A411" s="171" t="s">
        <v>1295</v>
      </c>
      <c r="B411" s="171" t="s">
        <v>1296</v>
      </c>
      <c r="C411" s="171" t="s">
        <v>1274</v>
      </c>
      <c r="D411" s="171" t="s">
        <v>1275</v>
      </c>
      <c r="E411" s="171" t="s">
        <v>46</v>
      </c>
      <c r="F411" s="171" t="s">
        <v>29</v>
      </c>
      <c r="G411" s="171" t="s">
        <v>1297</v>
      </c>
      <c r="H411" s="180">
        <v>15367</v>
      </c>
    </row>
    <row r="412" spans="1:8" x14ac:dyDescent="0.25">
      <c r="A412" s="171" t="s">
        <v>1298</v>
      </c>
      <c r="B412" s="171" t="s">
        <v>1299</v>
      </c>
      <c r="C412" s="171" t="s">
        <v>1274</v>
      </c>
      <c r="D412" s="171" t="s">
        <v>1275</v>
      </c>
      <c r="E412" s="171" t="s">
        <v>46</v>
      </c>
      <c r="F412" s="171" t="s">
        <v>29</v>
      </c>
      <c r="G412" s="171" t="s">
        <v>1300</v>
      </c>
      <c r="H412" s="180">
        <v>32490</v>
      </c>
    </row>
    <row r="413" spans="1:8" x14ac:dyDescent="0.25">
      <c r="A413" s="171" t="s">
        <v>1301</v>
      </c>
      <c r="B413" s="171" t="s">
        <v>1302</v>
      </c>
      <c r="C413" s="171" t="s">
        <v>1274</v>
      </c>
      <c r="D413" s="171" t="s">
        <v>1275</v>
      </c>
      <c r="E413" s="171" t="s">
        <v>46</v>
      </c>
      <c r="F413" s="171" t="s">
        <v>29</v>
      </c>
      <c r="G413" s="171" t="s">
        <v>1303</v>
      </c>
      <c r="H413" s="180">
        <v>18931</v>
      </c>
    </row>
    <row r="414" spans="1:8" x14ac:dyDescent="0.25">
      <c r="A414" s="171" t="s">
        <v>1304</v>
      </c>
      <c r="B414" s="171" t="s">
        <v>1305</v>
      </c>
      <c r="C414" s="171" t="s">
        <v>1274</v>
      </c>
      <c r="D414" s="171" t="s">
        <v>1275</v>
      </c>
      <c r="E414" s="171" t="s">
        <v>46</v>
      </c>
      <c r="F414" s="171" t="s">
        <v>29</v>
      </c>
      <c r="G414" s="171" t="s">
        <v>1306</v>
      </c>
      <c r="H414" s="180">
        <v>165668</v>
      </c>
    </row>
    <row r="415" spans="1:8" x14ac:dyDescent="0.25">
      <c r="A415" s="171" t="s">
        <v>1307</v>
      </c>
      <c r="B415" s="171" t="s">
        <v>1308</v>
      </c>
      <c r="C415" s="171" t="s">
        <v>1274</v>
      </c>
      <c r="D415" s="171" t="s">
        <v>1275</v>
      </c>
      <c r="E415" s="171" t="s">
        <v>46</v>
      </c>
      <c r="F415" s="171" t="s">
        <v>29</v>
      </c>
      <c r="G415" s="171" t="s">
        <v>1309</v>
      </c>
      <c r="H415" s="180">
        <v>38700</v>
      </c>
    </row>
    <row r="416" spans="1:8" x14ac:dyDescent="0.25">
      <c r="A416" s="171" t="s">
        <v>1310</v>
      </c>
      <c r="B416" s="171" t="s">
        <v>1311</v>
      </c>
      <c r="C416" s="171" t="s">
        <v>1274</v>
      </c>
      <c r="D416" s="171" t="s">
        <v>1275</v>
      </c>
      <c r="E416" s="171" t="s">
        <v>46</v>
      </c>
      <c r="F416" s="171" t="s">
        <v>29</v>
      </c>
      <c r="G416" s="171" t="s">
        <v>1312</v>
      </c>
      <c r="H416" s="180">
        <v>16981</v>
      </c>
    </row>
    <row r="417" spans="1:8" x14ac:dyDescent="0.25">
      <c r="A417" s="171" t="s">
        <v>1313</v>
      </c>
      <c r="B417" s="171" t="s">
        <v>1314</v>
      </c>
      <c r="C417" s="171" t="s">
        <v>1274</v>
      </c>
      <c r="D417" s="171" t="s">
        <v>1275</v>
      </c>
      <c r="E417" s="171" t="s">
        <v>46</v>
      </c>
      <c r="F417" s="171" t="s">
        <v>29</v>
      </c>
      <c r="G417" s="171" t="s">
        <v>1315</v>
      </c>
      <c r="H417" s="180">
        <v>16656</v>
      </c>
    </row>
    <row r="418" spans="1:8" x14ac:dyDescent="0.25">
      <c r="A418" s="171" t="s">
        <v>1316</v>
      </c>
      <c r="B418" s="171" t="s">
        <v>1317</v>
      </c>
      <c r="C418" s="171" t="s">
        <v>1274</v>
      </c>
      <c r="D418" s="171" t="s">
        <v>1318</v>
      </c>
      <c r="E418" s="171" t="s">
        <v>42</v>
      </c>
      <c r="F418" s="171" t="s">
        <v>29</v>
      </c>
      <c r="G418" s="171" t="s">
        <v>1319</v>
      </c>
      <c r="H418" s="180">
        <v>230607</v>
      </c>
    </row>
    <row r="419" spans="1:8" x14ac:dyDescent="0.25">
      <c r="A419" s="171" t="s">
        <v>1320</v>
      </c>
      <c r="B419" s="171" t="s">
        <v>1321</v>
      </c>
      <c r="C419" s="171" t="s">
        <v>1274</v>
      </c>
      <c r="D419" s="171" t="s">
        <v>1318</v>
      </c>
      <c r="E419" s="171" t="s">
        <v>46</v>
      </c>
      <c r="F419" s="171" t="s">
        <v>29</v>
      </c>
      <c r="G419" s="171" t="s">
        <v>1322</v>
      </c>
      <c r="H419" s="180">
        <v>19931</v>
      </c>
    </row>
    <row r="420" spans="1:8" x14ac:dyDescent="0.25">
      <c r="A420" s="171" t="s">
        <v>1323</v>
      </c>
      <c r="B420" s="171" t="s">
        <v>1324</v>
      </c>
      <c r="C420" s="171" t="s">
        <v>1274</v>
      </c>
      <c r="D420" s="171" t="s">
        <v>1318</v>
      </c>
      <c r="E420" s="171" t="s">
        <v>46</v>
      </c>
      <c r="F420" s="171" t="s">
        <v>29</v>
      </c>
      <c r="G420" s="171" t="s">
        <v>1325</v>
      </c>
      <c r="H420" s="180">
        <v>20735</v>
      </c>
    </row>
    <row r="421" spans="1:8" x14ac:dyDescent="0.25">
      <c r="A421" s="171" t="s">
        <v>1326</v>
      </c>
      <c r="B421" s="171" t="s">
        <v>1327</v>
      </c>
      <c r="C421" s="171" t="s">
        <v>1274</v>
      </c>
      <c r="D421" s="171" t="s">
        <v>1318</v>
      </c>
      <c r="E421" s="171" t="s">
        <v>46</v>
      </c>
      <c r="F421" s="171" t="s">
        <v>29</v>
      </c>
      <c r="G421" s="171" t="s">
        <v>1328</v>
      </c>
      <c r="H421" s="180">
        <v>112133</v>
      </c>
    </row>
    <row r="422" spans="1:8" x14ac:dyDescent="0.25">
      <c r="A422" s="171" t="s">
        <v>1329</v>
      </c>
      <c r="B422" s="171" t="s">
        <v>1330</v>
      </c>
      <c r="C422" s="171" t="s">
        <v>31</v>
      </c>
      <c r="D422" s="171" t="s">
        <v>1331</v>
      </c>
      <c r="E422" s="171" t="s">
        <v>42</v>
      </c>
      <c r="F422" s="171" t="s">
        <v>29</v>
      </c>
      <c r="G422" s="171" t="s">
        <v>1332</v>
      </c>
      <c r="H422" s="180">
        <v>321955</v>
      </c>
    </row>
    <row r="423" spans="1:8" x14ac:dyDescent="0.25">
      <c r="A423" s="171" t="s">
        <v>1333</v>
      </c>
      <c r="B423" s="171" t="s">
        <v>1334</v>
      </c>
      <c r="C423" s="171" t="s">
        <v>31</v>
      </c>
      <c r="D423" s="171" t="s">
        <v>1331</v>
      </c>
      <c r="E423" s="171" t="s">
        <v>46</v>
      </c>
      <c r="F423" s="171" t="s">
        <v>29</v>
      </c>
      <c r="G423" s="171" t="s">
        <v>1335</v>
      </c>
      <c r="H423" s="180">
        <v>16526</v>
      </c>
    </row>
    <row r="424" spans="1:8" x14ac:dyDescent="0.25">
      <c r="A424" s="171" t="s">
        <v>1336</v>
      </c>
      <c r="B424" s="171" t="s">
        <v>1337</v>
      </c>
      <c r="C424" s="171" t="s">
        <v>31</v>
      </c>
      <c r="D424" s="171" t="s">
        <v>1331</v>
      </c>
      <c r="E424" s="171" t="s">
        <v>46</v>
      </c>
      <c r="F424" s="171" t="s">
        <v>29</v>
      </c>
      <c r="G424" s="171" t="s">
        <v>1338</v>
      </c>
      <c r="H424" s="180">
        <v>16516</v>
      </c>
    </row>
    <row r="425" spans="1:8" x14ac:dyDescent="0.25">
      <c r="A425" s="171" t="s">
        <v>1339</v>
      </c>
      <c r="B425" s="171" t="s">
        <v>1340</v>
      </c>
      <c r="C425" s="171" t="s">
        <v>31</v>
      </c>
      <c r="D425" s="171" t="s">
        <v>1331</v>
      </c>
      <c r="E425" s="171" t="s">
        <v>46</v>
      </c>
      <c r="F425" s="171" t="s">
        <v>29</v>
      </c>
      <c r="G425" s="171" t="s">
        <v>1341</v>
      </c>
      <c r="H425" s="180">
        <v>67307</v>
      </c>
    </row>
    <row r="426" spans="1:8" x14ac:dyDescent="0.25">
      <c r="A426" s="171" t="s">
        <v>1342</v>
      </c>
      <c r="B426" s="171" t="s">
        <v>1343</v>
      </c>
      <c r="C426" s="171" t="s">
        <v>31</v>
      </c>
      <c r="D426" s="171" t="s">
        <v>1344</v>
      </c>
      <c r="E426" s="171" t="s">
        <v>42</v>
      </c>
      <c r="F426" s="171" t="s">
        <v>29</v>
      </c>
      <c r="G426" s="171" t="s">
        <v>1345</v>
      </c>
      <c r="H426" s="180">
        <v>158981</v>
      </c>
    </row>
    <row r="427" spans="1:8" x14ac:dyDescent="0.25">
      <c r="A427" s="171" t="s">
        <v>1346</v>
      </c>
      <c r="B427" s="171" t="s">
        <v>1347</v>
      </c>
      <c r="C427" s="171" t="s">
        <v>31</v>
      </c>
      <c r="D427" s="171" t="s">
        <v>1344</v>
      </c>
      <c r="E427" s="171" t="s">
        <v>46</v>
      </c>
      <c r="F427" s="171" t="s">
        <v>29</v>
      </c>
      <c r="G427" s="171" t="s">
        <v>1348</v>
      </c>
      <c r="H427" s="180">
        <v>47729</v>
      </c>
    </row>
    <row r="428" spans="1:8" x14ac:dyDescent="0.25">
      <c r="A428" s="171" t="s">
        <v>1349</v>
      </c>
      <c r="B428" s="171" t="s">
        <v>1350</v>
      </c>
      <c r="C428" s="171" t="s">
        <v>31</v>
      </c>
      <c r="D428" s="171" t="s">
        <v>32</v>
      </c>
      <c r="E428" s="171" t="s">
        <v>42</v>
      </c>
      <c r="F428" s="171" t="s">
        <v>29</v>
      </c>
      <c r="G428" s="171" t="s">
        <v>1351</v>
      </c>
      <c r="H428" s="180">
        <v>4342046</v>
      </c>
    </row>
    <row r="429" spans="1:8" x14ac:dyDescent="0.25">
      <c r="A429" s="171" t="s">
        <v>1352</v>
      </c>
      <c r="B429" s="171" t="s">
        <v>1353</v>
      </c>
      <c r="C429" s="171" t="s">
        <v>31</v>
      </c>
      <c r="D429" s="171" t="s">
        <v>32</v>
      </c>
      <c r="E429" s="171" t="s">
        <v>46</v>
      </c>
      <c r="F429" s="171" t="s">
        <v>29</v>
      </c>
      <c r="G429" s="171" t="s">
        <v>1354</v>
      </c>
      <c r="H429" s="180">
        <v>41708</v>
      </c>
    </row>
    <row r="430" spans="1:8" x14ac:dyDescent="0.25">
      <c r="A430" s="171" t="s">
        <v>1355</v>
      </c>
      <c r="B430" s="171" t="s">
        <v>1356</v>
      </c>
      <c r="C430" s="171" t="s">
        <v>31</v>
      </c>
      <c r="D430" s="171" t="s">
        <v>32</v>
      </c>
      <c r="E430" s="171" t="s">
        <v>46</v>
      </c>
      <c r="F430" s="171" t="s">
        <v>29</v>
      </c>
      <c r="G430" s="171" t="s">
        <v>1357</v>
      </c>
      <c r="H430" s="180">
        <v>19188</v>
      </c>
    </row>
    <row r="431" spans="1:8" x14ac:dyDescent="0.25">
      <c r="A431" s="171" t="s">
        <v>1358</v>
      </c>
      <c r="B431" s="171" t="s">
        <v>1359</v>
      </c>
      <c r="C431" s="171" t="s">
        <v>31</v>
      </c>
      <c r="D431" s="171" t="s">
        <v>32</v>
      </c>
      <c r="E431" s="171" t="s">
        <v>46</v>
      </c>
      <c r="F431" s="171" t="s">
        <v>29</v>
      </c>
      <c r="G431" s="171" t="s">
        <v>1360</v>
      </c>
      <c r="H431" s="180">
        <v>53986</v>
      </c>
    </row>
    <row r="432" spans="1:8" x14ac:dyDescent="0.25">
      <c r="A432" s="171" t="s">
        <v>1361</v>
      </c>
      <c r="B432" s="171" t="s">
        <v>1362</v>
      </c>
      <c r="C432" s="171" t="s">
        <v>31</v>
      </c>
      <c r="D432" s="171" t="s">
        <v>32</v>
      </c>
      <c r="E432" s="171" t="s">
        <v>46</v>
      </c>
      <c r="F432" s="171" t="s">
        <v>29</v>
      </c>
      <c r="G432" s="171" t="s">
        <v>1363</v>
      </c>
      <c r="H432" s="180">
        <v>19509</v>
      </c>
    </row>
    <row r="433" spans="1:8" x14ac:dyDescent="0.25">
      <c r="A433" s="171" t="s">
        <v>1364</v>
      </c>
      <c r="B433" s="171" t="s">
        <v>1365</v>
      </c>
      <c r="C433" s="171" t="s">
        <v>31</v>
      </c>
      <c r="D433" s="171" t="s">
        <v>32</v>
      </c>
      <c r="E433" s="171" t="s">
        <v>46</v>
      </c>
      <c r="F433" s="171" t="s">
        <v>29</v>
      </c>
      <c r="G433" s="171" t="s">
        <v>1366</v>
      </c>
      <c r="H433" s="180">
        <v>19477</v>
      </c>
    </row>
    <row r="434" spans="1:8" x14ac:dyDescent="0.25">
      <c r="A434" s="171" t="s">
        <v>1367</v>
      </c>
      <c r="B434" s="171" t="s">
        <v>1368</v>
      </c>
      <c r="C434" s="171" t="s">
        <v>31</v>
      </c>
      <c r="D434" s="171" t="s">
        <v>32</v>
      </c>
      <c r="E434" s="171" t="s">
        <v>46</v>
      </c>
      <c r="F434" s="171" t="s">
        <v>29</v>
      </c>
      <c r="G434" s="171" t="s">
        <v>1369</v>
      </c>
      <c r="H434" s="180">
        <v>37214</v>
      </c>
    </row>
    <row r="435" spans="1:8" x14ac:dyDescent="0.25">
      <c r="A435" s="171" t="s">
        <v>1370</v>
      </c>
      <c r="B435" s="171" t="s">
        <v>1371</v>
      </c>
      <c r="C435" s="171" t="s">
        <v>31</v>
      </c>
      <c r="D435" s="171" t="s">
        <v>32</v>
      </c>
      <c r="E435" s="171" t="s">
        <v>46</v>
      </c>
      <c r="F435" s="171" t="s">
        <v>29</v>
      </c>
      <c r="G435" s="171" t="s">
        <v>1372</v>
      </c>
      <c r="H435" s="180">
        <v>53069</v>
      </c>
    </row>
    <row r="436" spans="1:8" x14ac:dyDescent="0.25">
      <c r="A436" s="171" t="s">
        <v>1373</v>
      </c>
      <c r="B436" s="171" t="s">
        <v>1374</v>
      </c>
      <c r="C436" s="171" t="s">
        <v>31</v>
      </c>
      <c r="D436" s="171" t="s">
        <v>32</v>
      </c>
      <c r="E436" s="171" t="s">
        <v>46</v>
      </c>
      <c r="F436" s="171" t="s">
        <v>29</v>
      </c>
      <c r="G436" s="171" t="s">
        <v>1375</v>
      </c>
      <c r="H436" s="180">
        <v>21647</v>
      </c>
    </row>
    <row r="437" spans="1:8" x14ac:dyDescent="0.25">
      <c r="A437" s="171" t="s">
        <v>1376</v>
      </c>
      <c r="B437" s="171" t="s">
        <v>1377</v>
      </c>
      <c r="C437" s="171" t="s">
        <v>31</v>
      </c>
      <c r="D437" s="171" t="s">
        <v>32</v>
      </c>
      <c r="E437" s="171" t="s">
        <v>46</v>
      </c>
      <c r="F437" s="171" t="s">
        <v>29</v>
      </c>
      <c r="G437" s="171" t="s">
        <v>1378</v>
      </c>
      <c r="H437" s="180">
        <v>15173</v>
      </c>
    </row>
    <row r="438" spans="1:8" x14ac:dyDescent="0.25">
      <c r="A438" s="171" t="s">
        <v>1379</v>
      </c>
      <c r="B438" s="171" t="s">
        <v>1380</v>
      </c>
      <c r="C438" s="171" t="s">
        <v>31</v>
      </c>
      <c r="D438" s="171" t="s">
        <v>32</v>
      </c>
      <c r="E438" s="171" t="s">
        <v>46</v>
      </c>
      <c r="F438" s="171" t="s">
        <v>29</v>
      </c>
      <c r="G438" s="171" t="s">
        <v>1381</v>
      </c>
      <c r="H438" s="180">
        <v>21984</v>
      </c>
    </row>
    <row r="439" spans="1:8" x14ac:dyDescent="0.25">
      <c r="A439" s="171" t="s">
        <v>1382</v>
      </c>
      <c r="B439" s="171" t="s">
        <v>1383</v>
      </c>
      <c r="C439" s="171" t="s">
        <v>31</v>
      </c>
      <c r="D439" s="171" t="s">
        <v>32</v>
      </c>
      <c r="E439" s="171" t="s">
        <v>46</v>
      </c>
      <c r="F439" s="171" t="s">
        <v>29</v>
      </c>
      <c r="G439" s="171" t="s">
        <v>1384</v>
      </c>
      <c r="H439" s="180">
        <v>24024</v>
      </c>
    </row>
    <row r="440" spans="1:8" x14ac:dyDescent="0.25">
      <c r="A440" s="171" t="s">
        <v>1385</v>
      </c>
      <c r="B440" s="171" t="s">
        <v>1386</v>
      </c>
      <c r="C440" s="171" t="s">
        <v>31</v>
      </c>
      <c r="D440" s="171" t="s">
        <v>32</v>
      </c>
      <c r="E440" s="171" t="s">
        <v>46</v>
      </c>
      <c r="F440" s="171" t="s">
        <v>29</v>
      </c>
      <c r="G440" s="171" t="s">
        <v>1387</v>
      </c>
      <c r="H440" s="180">
        <v>20337</v>
      </c>
    </row>
    <row r="441" spans="1:8" x14ac:dyDescent="0.25">
      <c r="A441" s="171" t="s">
        <v>1388</v>
      </c>
      <c r="B441" s="171" t="s">
        <v>1389</v>
      </c>
      <c r="C441" s="171" t="s">
        <v>31</v>
      </c>
      <c r="D441" s="171" t="s">
        <v>32</v>
      </c>
      <c r="E441" s="171" t="s">
        <v>46</v>
      </c>
      <c r="F441" s="171" t="s">
        <v>29</v>
      </c>
      <c r="G441" s="171" t="s">
        <v>1390</v>
      </c>
      <c r="H441" s="180">
        <v>88335</v>
      </c>
    </row>
    <row r="442" spans="1:8" x14ac:dyDescent="0.25">
      <c r="A442" s="171" t="s">
        <v>1391</v>
      </c>
      <c r="B442" s="171" t="s">
        <v>1392</v>
      </c>
      <c r="C442" s="171" t="s">
        <v>31</v>
      </c>
      <c r="D442" s="171" t="s">
        <v>32</v>
      </c>
      <c r="E442" s="171" t="s">
        <v>46</v>
      </c>
      <c r="F442" s="171" t="s">
        <v>29</v>
      </c>
      <c r="G442" s="171" t="s">
        <v>1393</v>
      </c>
      <c r="H442" s="180">
        <v>42299</v>
      </c>
    </row>
    <row r="443" spans="1:8" x14ac:dyDescent="0.25">
      <c r="A443" s="171" t="s">
        <v>1394</v>
      </c>
      <c r="B443" s="171" t="s">
        <v>1395</v>
      </c>
      <c r="C443" s="171" t="s">
        <v>31</v>
      </c>
      <c r="D443" s="171" t="s">
        <v>32</v>
      </c>
      <c r="E443" s="171" t="s">
        <v>46</v>
      </c>
      <c r="F443" s="171" t="s">
        <v>29</v>
      </c>
      <c r="G443" s="171" t="s">
        <v>1396</v>
      </c>
      <c r="H443" s="180">
        <v>22764</v>
      </c>
    </row>
    <row r="444" spans="1:8" x14ac:dyDescent="0.25">
      <c r="A444" s="171" t="s">
        <v>1397</v>
      </c>
      <c r="B444" s="171" t="s">
        <v>1398</v>
      </c>
      <c r="C444" s="171" t="s">
        <v>31</v>
      </c>
      <c r="D444" s="171" t="s">
        <v>32</v>
      </c>
      <c r="E444" s="171" t="s">
        <v>46</v>
      </c>
      <c r="F444" s="171" t="s">
        <v>29</v>
      </c>
      <c r="G444" s="171" t="s">
        <v>1399</v>
      </c>
      <c r="H444" s="180">
        <v>40682</v>
      </c>
    </row>
    <row r="445" spans="1:8" x14ac:dyDescent="0.25">
      <c r="A445" s="171" t="s">
        <v>1400</v>
      </c>
      <c r="B445" s="171" t="s">
        <v>1401</v>
      </c>
      <c r="C445" s="171" t="s">
        <v>31</v>
      </c>
      <c r="D445" s="171" t="s">
        <v>32</v>
      </c>
      <c r="E445" s="171" t="s">
        <v>46</v>
      </c>
      <c r="F445" s="171" t="s">
        <v>29</v>
      </c>
      <c r="G445" s="171" t="s">
        <v>1402</v>
      </c>
      <c r="H445" s="180">
        <v>48654</v>
      </c>
    </row>
    <row r="446" spans="1:8" x14ac:dyDescent="0.25">
      <c r="A446" s="171" t="s">
        <v>1403</v>
      </c>
      <c r="B446" s="171" t="s">
        <v>1404</v>
      </c>
      <c r="C446" s="171" t="s">
        <v>31</v>
      </c>
      <c r="D446" s="171" t="s">
        <v>32</v>
      </c>
      <c r="E446" s="171" t="s">
        <v>46</v>
      </c>
      <c r="F446" s="171" t="s">
        <v>29</v>
      </c>
      <c r="G446" s="171" t="s">
        <v>1405</v>
      </c>
      <c r="H446" s="180">
        <v>21420</v>
      </c>
    </row>
    <row r="447" spans="1:8" x14ac:dyDescent="0.25">
      <c r="A447" s="171" t="s">
        <v>1406</v>
      </c>
      <c r="B447" s="171" t="s">
        <v>1407</v>
      </c>
      <c r="C447" s="171" t="s">
        <v>31</v>
      </c>
      <c r="D447" s="171" t="s">
        <v>32</v>
      </c>
      <c r="E447" s="171" t="s">
        <v>46</v>
      </c>
      <c r="F447" s="171" t="s">
        <v>29</v>
      </c>
      <c r="G447" s="171" t="s">
        <v>1408</v>
      </c>
      <c r="H447" s="180">
        <v>62422</v>
      </c>
    </row>
    <row r="448" spans="1:8" x14ac:dyDescent="0.25">
      <c r="A448" s="171" t="s">
        <v>1409</v>
      </c>
      <c r="B448" s="171" t="s">
        <v>1410</v>
      </c>
      <c r="C448" s="171" t="s">
        <v>31</v>
      </c>
      <c r="D448" s="171" t="s">
        <v>32</v>
      </c>
      <c r="E448" s="171" t="s">
        <v>46</v>
      </c>
      <c r="F448" s="171" t="s">
        <v>29</v>
      </c>
      <c r="G448" s="171" t="s">
        <v>1411</v>
      </c>
      <c r="H448" s="180">
        <v>16888</v>
      </c>
    </row>
    <row r="449" spans="1:8" x14ac:dyDescent="0.25">
      <c r="A449" s="171" t="s">
        <v>1412</v>
      </c>
      <c r="B449" s="171" t="s">
        <v>1413</v>
      </c>
      <c r="C449" s="171" t="s">
        <v>31</v>
      </c>
      <c r="D449" s="171" t="s">
        <v>32</v>
      </c>
      <c r="E449" s="171" t="s">
        <v>46</v>
      </c>
      <c r="F449" s="171" t="s">
        <v>29</v>
      </c>
      <c r="G449" s="171" t="s">
        <v>1414</v>
      </c>
      <c r="H449" s="180">
        <v>2872021</v>
      </c>
    </row>
    <row r="450" spans="1:8" x14ac:dyDescent="0.25">
      <c r="A450" s="171" t="s">
        <v>1415</v>
      </c>
      <c r="B450" s="171" t="s">
        <v>1416</v>
      </c>
      <c r="C450" s="171" t="s">
        <v>31</v>
      </c>
      <c r="D450" s="171" t="s">
        <v>32</v>
      </c>
      <c r="E450" s="171" t="s">
        <v>46</v>
      </c>
      <c r="F450" s="171" t="s">
        <v>29</v>
      </c>
      <c r="G450" s="171" t="s">
        <v>1417</v>
      </c>
      <c r="H450" s="180">
        <v>18769</v>
      </c>
    </row>
    <row r="451" spans="1:8" x14ac:dyDescent="0.25">
      <c r="A451" s="171" t="s">
        <v>1418</v>
      </c>
      <c r="B451" s="171" t="s">
        <v>1419</v>
      </c>
      <c r="C451" s="171" t="s">
        <v>31</v>
      </c>
      <c r="D451" s="171" t="s">
        <v>32</v>
      </c>
      <c r="E451" s="171" t="s">
        <v>46</v>
      </c>
      <c r="F451" s="171" t="s">
        <v>29</v>
      </c>
      <c r="G451" s="171" t="s">
        <v>1420</v>
      </c>
      <c r="H451" s="180">
        <v>56759</v>
      </c>
    </row>
    <row r="452" spans="1:8" x14ac:dyDescent="0.25">
      <c r="A452" s="171" t="s">
        <v>1421</v>
      </c>
      <c r="B452" s="171" t="s">
        <v>1422</v>
      </c>
      <c r="C452" s="171" t="s">
        <v>31</v>
      </c>
      <c r="D452" s="171" t="s">
        <v>32</v>
      </c>
      <c r="E452" s="171" t="s">
        <v>46</v>
      </c>
      <c r="F452" s="171" t="s">
        <v>29</v>
      </c>
      <c r="G452" s="171" t="s">
        <v>1423</v>
      </c>
      <c r="H452" s="180">
        <v>15929</v>
      </c>
    </row>
    <row r="453" spans="1:8" x14ac:dyDescent="0.25">
      <c r="A453" s="171" t="s">
        <v>1424</v>
      </c>
      <c r="B453" s="171" t="s">
        <v>1425</v>
      </c>
      <c r="C453" s="171" t="s">
        <v>31</v>
      </c>
      <c r="D453" s="171" t="s">
        <v>32</v>
      </c>
      <c r="E453" s="171" t="s">
        <v>46</v>
      </c>
      <c r="F453" s="171" t="s">
        <v>29</v>
      </c>
      <c r="G453" s="171" t="s">
        <v>1426</v>
      </c>
      <c r="H453" s="180">
        <v>53213</v>
      </c>
    </row>
    <row r="454" spans="1:8" x14ac:dyDescent="0.25">
      <c r="A454" s="171" t="s">
        <v>1427</v>
      </c>
      <c r="B454" s="171" t="s">
        <v>1428</v>
      </c>
      <c r="C454" s="171" t="s">
        <v>31</v>
      </c>
      <c r="D454" s="171" t="s">
        <v>32</v>
      </c>
      <c r="E454" s="171" t="s">
        <v>46</v>
      </c>
      <c r="F454" s="171" t="s">
        <v>29</v>
      </c>
      <c r="G454" s="171" t="s">
        <v>1429</v>
      </c>
      <c r="H454" s="180">
        <v>17792</v>
      </c>
    </row>
    <row r="455" spans="1:8" x14ac:dyDescent="0.25">
      <c r="A455" s="171" t="s">
        <v>1430</v>
      </c>
      <c r="B455" s="171" t="s">
        <v>1431</v>
      </c>
      <c r="C455" s="171" t="s">
        <v>31</v>
      </c>
      <c r="D455" s="171" t="s">
        <v>32</v>
      </c>
      <c r="E455" s="171" t="s">
        <v>46</v>
      </c>
      <c r="F455" s="171" t="s">
        <v>29</v>
      </c>
      <c r="G455" s="171" t="s">
        <v>1432</v>
      </c>
      <c r="H455" s="180">
        <v>40891</v>
      </c>
    </row>
    <row r="456" spans="1:8" x14ac:dyDescent="0.25">
      <c r="A456" s="171" t="s">
        <v>1433</v>
      </c>
      <c r="B456" s="171" t="s">
        <v>1434</v>
      </c>
      <c r="C456" s="171" t="s">
        <v>31</v>
      </c>
      <c r="D456" s="171" t="s">
        <v>32</v>
      </c>
      <c r="E456" s="171" t="s">
        <v>46</v>
      </c>
      <c r="F456" s="171" t="s">
        <v>29</v>
      </c>
      <c r="G456" s="171" t="s">
        <v>1435</v>
      </c>
      <c r="H456" s="180">
        <v>48926</v>
      </c>
    </row>
    <row r="457" spans="1:8" x14ac:dyDescent="0.25">
      <c r="A457" s="171" t="s">
        <v>1436</v>
      </c>
      <c r="B457" s="171" t="s">
        <v>1437</v>
      </c>
      <c r="C457" s="171" t="s">
        <v>31</v>
      </c>
      <c r="D457" s="171" t="s">
        <v>32</v>
      </c>
      <c r="E457" s="171" t="s">
        <v>46</v>
      </c>
      <c r="F457" s="171" t="s">
        <v>29</v>
      </c>
      <c r="G457" s="171" t="s">
        <v>1438</v>
      </c>
      <c r="H457" s="180">
        <v>38417</v>
      </c>
    </row>
    <row r="458" spans="1:8" x14ac:dyDescent="0.25">
      <c r="A458" s="171" t="s">
        <v>1439</v>
      </c>
      <c r="B458" s="171" t="s">
        <v>1440</v>
      </c>
      <c r="C458" s="171" t="s">
        <v>31</v>
      </c>
      <c r="D458" s="171" t="s">
        <v>32</v>
      </c>
      <c r="E458" s="171" t="s">
        <v>46</v>
      </c>
      <c r="F458" s="171" t="s">
        <v>29</v>
      </c>
      <c r="G458" s="171" t="s">
        <v>1441</v>
      </c>
      <c r="H458" s="180">
        <v>76573</v>
      </c>
    </row>
    <row r="459" spans="1:8" x14ac:dyDescent="0.25">
      <c r="A459" s="171" t="s">
        <v>1442</v>
      </c>
      <c r="B459" s="171" t="s">
        <v>1443</v>
      </c>
      <c r="C459" s="171" t="s">
        <v>31</v>
      </c>
      <c r="D459" s="171" t="s">
        <v>32</v>
      </c>
      <c r="E459" s="171" t="s">
        <v>46</v>
      </c>
      <c r="F459" s="171" t="s">
        <v>29</v>
      </c>
      <c r="G459" s="171" t="s">
        <v>1444</v>
      </c>
      <c r="H459" s="180">
        <v>32149</v>
      </c>
    </row>
    <row r="460" spans="1:8" x14ac:dyDescent="0.25">
      <c r="A460" s="171" t="s">
        <v>1445</v>
      </c>
      <c r="B460" s="171" t="s">
        <v>1446</v>
      </c>
      <c r="C460" s="171" t="s">
        <v>31</v>
      </c>
      <c r="D460" s="171" t="s">
        <v>1447</v>
      </c>
      <c r="E460" s="171" t="s">
        <v>42</v>
      </c>
      <c r="F460" s="171" t="s">
        <v>29</v>
      </c>
      <c r="G460" s="171" t="s">
        <v>1448</v>
      </c>
      <c r="H460" s="180">
        <v>572472</v>
      </c>
    </row>
    <row r="461" spans="1:8" x14ac:dyDescent="0.25">
      <c r="A461" s="171" t="s">
        <v>1449</v>
      </c>
      <c r="B461" s="171" t="s">
        <v>1450</v>
      </c>
      <c r="C461" s="171" t="s">
        <v>31</v>
      </c>
      <c r="D461" s="171" t="s">
        <v>1447</v>
      </c>
      <c r="E461" s="171" t="s">
        <v>46</v>
      </c>
      <c r="F461" s="171" t="s">
        <v>29</v>
      </c>
      <c r="G461" s="171" t="s">
        <v>1451</v>
      </c>
      <c r="H461" s="180">
        <v>72496</v>
      </c>
    </row>
    <row r="462" spans="1:8" x14ac:dyDescent="0.25">
      <c r="A462" s="171" t="s">
        <v>1452</v>
      </c>
      <c r="B462" s="171" t="s">
        <v>1453</v>
      </c>
      <c r="C462" s="171" t="s">
        <v>31</v>
      </c>
      <c r="D462" s="171" t="s">
        <v>1447</v>
      </c>
      <c r="E462" s="171" t="s">
        <v>46</v>
      </c>
      <c r="F462" s="171" t="s">
        <v>29</v>
      </c>
      <c r="G462" s="171" t="s">
        <v>1454</v>
      </c>
      <c r="H462" s="180">
        <v>36742</v>
      </c>
    </row>
    <row r="463" spans="1:8" x14ac:dyDescent="0.25">
      <c r="A463" s="171" t="s">
        <v>1455</v>
      </c>
      <c r="B463" s="171" t="s">
        <v>1456</v>
      </c>
      <c r="C463" s="171" t="s">
        <v>31</v>
      </c>
      <c r="D463" s="171" t="s">
        <v>1447</v>
      </c>
      <c r="E463" s="171" t="s">
        <v>46</v>
      </c>
      <c r="F463" s="171" t="s">
        <v>29</v>
      </c>
      <c r="G463" s="171" t="s">
        <v>1457</v>
      </c>
      <c r="H463" s="180">
        <v>39683</v>
      </c>
    </row>
    <row r="464" spans="1:8" x14ac:dyDescent="0.25">
      <c r="A464" s="171" t="s">
        <v>1458</v>
      </c>
      <c r="B464" s="171" t="s">
        <v>1459</v>
      </c>
      <c r="C464" s="171" t="s">
        <v>31</v>
      </c>
      <c r="D464" s="171" t="s">
        <v>1447</v>
      </c>
      <c r="E464" s="171" t="s">
        <v>46</v>
      </c>
      <c r="F464" s="171" t="s">
        <v>29</v>
      </c>
      <c r="G464" s="171" t="s">
        <v>1460</v>
      </c>
      <c r="H464" s="180">
        <v>38264</v>
      </c>
    </row>
    <row r="465" spans="1:8" x14ac:dyDescent="0.25">
      <c r="A465" s="171" t="s">
        <v>1461</v>
      </c>
      <c r="B465" s="171" t="s">
        <v>1462</v>
      </c>
      <c r="C465" s="171" t="s">
        <v>31</v>
      </c>
      <c r="D465" s="171" t="s">
        <v>1447</v>
      </c>
      <c r="E465" s="171" t="s">
        <v>46</v>
      </c>
      <c r="F465" s="171" t="s">
        <v>29</v>
      </c>
      <c r="G465" s="171" t="s">
        <v>1463</v>
      </c>
      <c r="H465" s="180">
        <v>20936</v>
      </c>
    </row>
    <row r="466" spans="1:8" x14ac:dyDescent="0.25">
      <c r="A466" s="171" t="s">
        <v>1464</v>
      </c>
      <c r="B466" s="171" t="s">
        <v>1465</v>
      </c>
      <c r="C466" s="171" t="s">
        <v>31</v>
      </c>
      <c r="D466" s="171" t="s">
        <v>1447</v>
      </c>
      <c r="E466" s="171" t="s">
        <v>46</v>
      </c>
      <c r="F466" s="171" t="s">
        <v>29</v>
      </c>
      <c r="G466" s="171" t="s">
        <v>1466</v>
      </c>
      <c r="H466" s="180">
        <v>125496</v>
      </c>
    </row>
    <row r="467" spans="1:8" x14ac:dyDescent="0.25">
      <c r="A467" s="171" t="s">
        <v>1467</v>
      </c>
      <c r="B467" s="171" t="s">
        <v>1468</v>
      </c>
      <c r="C467" s="171" t="s">
        <v>31</v>
      </c>
      <c r="D467" s="171" t="s">
        <v>1447</v>
      </c>
      <c r="E467" s="171" t="s">
        <v>46</v>
      </c>
      <c r="F467" s="171" t="s">
        <v>29</v>
      </c>
      <c r="G467" s="171" t="s">
        <v>1469</v>
      </c>
      <c r="H467" s="180">
        <v>19816</v>
      </c>
    </row>
    <row r="468" spans="1:8" x14ac:dyDescent="0.25">
      <c r="A468" s="171" t="s">
        <v>1470</v>
      </c>
      <c r="B468" s="171" t="s">
        <v>1471</v>
      </c>
      <c r="C468" s="171" t="s">
        <v>31</v>
      </c>
      <c r="D468" s="171" t="s">
        <v>1447</v>
      </c>
      <c r="E468" s="171" t="s">
        <v>46</v>
      </c>
      <c r="F468" s="171" t="s">
        <v>29</v>
      </c>
      <c r="G468" s="171" t="s">
        <v>1472</v>
      </c>
      <c r="H468" s="180">
        <v>20305</v>
      </c>
    </row>
    <row r="469" spans="1:8" x14ac:dyDescent="0.25">
      <c r="A469" s="171" t="s">
        <v>1473</v>
      </c>
      <c r="B469" s="171" t="s">
        <v>1474</v>
      </c>
      <c r="C469" s="171" t="s">
        <v>31</v>
      </c>
      <c r="D469" s="171" t="s">
        <v>1447</v>
      </c>
      <c r="E469" s="171" t="s">
        <v>46</v>
      </c>
      <c r="F469" s="171" t="s">
        <v>29</v>
      </c>
      <c r="G469" s="171" t="s">
        <v>1475</v>
      </c>
      <c r="H469" s="180">
        <v>24866</v>
      </c>
    </row>
    <row r="470" spans="1:8" x14ac:dyDescent="0.25">
      <c r="A470" s="171" t="s">
        <v>1476</v>
      </c>
      <c r="B470" s="171" t="s">
        <v>1477</v>
      </c>
      <c r="C470" s="171" t="s">
        <v>31</v>
      </c>
      <c r="D470" s="171" t="s">
        <v>1447</v>
      </c>
      <c r="E470" s="171" t="s">
        <v>46</v>
      </c>
      <c r="F470" s="171" t="s">
        <v>29</v>
      </c>
      <c r="G470" s="171" t="s">
        <v>1478</v>
      </c>
      <c r="H470" s="180">
        <v>45682</v>
      </c>
    </row>
    <row r="471" spans="1:8" x14ac:dyDescent="0.25">
      <c r="A471" s="171" t="s">
        <v>1479</v>
      </c>
      <c r="B471" s="171" t="s">
        <v>1480</v>
      </c>
      <c r="C471" s="171" t="s">
        <v>31</v>
      </c>
      <c r="D471" s="171" t="s">
        <v>1481</v>
      </c>
      <c r="E471" s="171" t="s">
        <v>42</v>
      </c>
      <c r="F471" s="171" t="s">
        <v>29</v>
      </c>
      <c r="G471" s="171" t="s">
        <v>1482</v>
      </c>
      <c r="H471" s="180">
        <v>496971</v>
      </c>
    </row>
    <row r="472" spans="1:8" x14ac:dyDescent="0.25">
      <c r="A472" s="171" t="s">
        <v>1483</v>
      </c>
      <c r="B472" s="171" t="s">
        <v>1484</v>
      </c>
      <c r="C472" s="171" t="s">
        <v>31</v>
      </c>
      <c r="D472" s="171" t="s">
        <v>1481</v>
      </c>
      <c r="E472" s="171" t="s">
        <v>46</v>
      </c>
      <c r="F472" s="171" t="s">
        <v>29</v>
      </c>
      <c r="G472" s="171" t="s">
        <v>1485</v>
      </c>
      <c r="H472" s="180">
        <v>29124</v>
      </c>
    </row>
    <row r="473" spans="1:8" x14ac:dyDescent="0.25">
      <c r="A473" s="171" t="s">
        <v>1486</v>
      </c>
      <c r="B473" s="171" t="s">
        <v>1487</v>
      </c>
      <c r="C473" s="171" t="s">
        <v>31</v>
      </c>
      <c r="D473" s="171" t="s">
        <v>1481</v>
      </c>
      <c r="E473" s="171" t="s">
        <v>46</v>
      </c>
      <c r="F473" s="171" t="s">
        <v>29</v>
      </c>
      <c r="G473" s="171" t="s">
        <v>1488</v>
      </c>
      <c r="H473" s="180">
        <v>21515</v>
      </c>
    </row>
    <row r="474" spans="1:8" x14ac:dyDescent="0.25">
      <c r="A474" s="171" t="s">
        <v>1489</v>
      </c>
      <c r="B474" s="171" t="s">
        <v>1490</v>
      </c>
      <c r="C474" s="171" t="s">
        <v>31</v>
      </c>
      <c r="D474" s="171" t="s">
        <v>1481</v>
      </c>
      <c r="E474" s="171" t="s">
        <v>46</v>
      </c>
      <c r="F474" s="171" t="s">
        <v>29</v>
      </c>
      <c r="G474" s="171" t="s">
        <v>1491</v>
      </c>
      <c r="H474" s="180">
        <v>35913</v>
      </c>
    </row>
    <row r="475" spans="1:8" x14ac:dyDescent="0.25">
      <c r="A475" s="171" t="s">
        <v>1492</v>
      </c>
      <c r="B475" s="171" t="s">
        <v>1493</v>
      </c>
      <c r="C475" s="171" t="s">
        <v>31</v>
      </c>
      <c r="D475" s="171" t="s">
        <v>1481</v>
      </c>
      <c r="E475" s="171" t="s">
        <v>46</v>
      </c>
      <c r="F475" s="171" t="s">
        <v>29</v>
      </c>
      <c r="G475" s="171" t="s">
        <v>1494</v>
      </c>
      <c r="H475" s="180">
        <v>23514</v>
      </c>
    </row>
    <row r="476" spans="1:8" x14ac:dyDescent="0.25">
      <c r="A476" s="171" t="s">
        <v>1495</v>
      </c>
      <c r="B476" s="171" t="s">
        <v>1496</v>
      </c>
      <c r="C476" s="171" t="s">
        <v>31</v>
      </c>
      <c r="D476" s="171" t="s">
        <v>1481</v>
      </c>
      <c r="E476" s="171" t="s">
        <v>46</v>
      </c>
      <c r="F476" s="171" t="s">
        <v>29</v>
      </c>
      <c r="G476" s="171" t="s">
        <v>1497</v>
      </c>
      <c r="H476" s="180">
        <v>21272</v>
      </c>
    </row>
    <row r="477" spans="1:8" x14ac:dyDescent="0.25">
      <c r="A477" s="171" t="s">
        <v>1498</v>
      </c>
      <c r="B477" s="171" t="s">
        <v>1499</v>
      </c>
      <c r="C477" s="171" t="s">
        <v>31</v>
      </c>
      <c r="D477" s="171" t="s">
        <v>1481</v>
      </c>
      <c r="E477" s="171" t="s">
        <v>46</v>
      </c>
      <c r="F477" s="171" t="s">
        <v>29</v>
      </c>
      <c r="G477" s="171" t="s">
        <v>1500</v>
      </c>
      <c r="H477" s="180">
        <v>46507</v>
      </c>
    </row>
    <row r="478" spans="1:8" x14ac:dyDescent="0.25">
      <c r="A478" s="171" t="s">
        <v>1501</v>
      </c>
      <c r="B478" s="171" t="s">
        <v>1502</v>
      </c>
      <c r="C478" s="171" t="s">
        <v>31</v>
      </c>
      <c r="D478" s="171" t="s">
        <v>1481</v>
      </c>
      <c r="E478" s="171" t="s">
        <v>46</v>
      </c>
      <c r="F478" s="171" t="s">
        <v>29</v>
      </c>
      <c r="G478" s="171" t="s">
        <v>1503</v>
      </c>
      <c r="H478" s="180">
        <v>26172</v>
      </c>
    </row>
    <row r="479" spans="1:8" x14ac:dyDescent="0.25">
      <c r="A479" s="171" t="s">
        <v>1504</v>
      </c>
      <c r="B479" s="171" t="s">
        <v>1505</v>
      </c>
      <c r="C479" s="171" t="s">
        <v>31</v>
      </c>
      <c r="D479" s="171" t="s">
        <v>1481</v>
      </c>
      <c r="E479" s="171" t="s">
        <v>46</v>
      </c>
      <c r="F479" s="171" t="s">
        <v>29</v>
      </c>
      <c r="G479" s="171" t="s">
        <v>1506</v>
      </c>
      <c r="H479" s="180">
        <v>20678</v>
      </c>
    </row>
    <row r="480" spans="1:8" x14ac:dyDescent="0.25">
      <c r="A480" s="171" t="s">
        <v>1507</v>
      </c>
      <c r="B480" s="171" t="s">
        <v>1508</v>
      </c>
      <c r="C480" s="171" t="s">
        <v>34</v>
      </c>
      <c r="D480" s="171" t="s">
        <v>1509</v>
      </c>
      <c r="E480" s="171" t="s">
        <v>42</v>
      </c>
      <c r="F480" s="171" t="s">
        <v>36</v>
      </c>
      <c r="G480" s="171" t="s">
        <v>1510</v>
      </c>
      <c r="H480" s="180">
        <v>924614</v>
      </c>
    </row>
    <row r="481" spans="1:8" x14ac:dyDescent="0.25">
      <c r="A481" s="171" t="s">
        <v>1511</v>
      </c>
      <c r="B481" s="171" t="s">
        <v>1512</v>
      </c>
      <c r="C481" s="171" t="s">
        <v>34</v>
      </c>
      <c r="D481" s="171" t="s">
        <v>1509</v>
      </c>
      <c r="E481" s="171" t="s">
        <v>46</v>
      </c>
      <c r="F481" s="171" t="s">
        <v>36</v>
      </c>
      <c r="G481" s="171" t="s">
        <v>1513</v>
      </c>
      <c r="H481" s="180">
        <v>53215</v>
      </c>
    </row>
    <row r="482" spans="1:8" x14ac:dyDescent="0.25">
      <c r="A482" s="171" t="s">
        <v>1514</v>
      </c>
      <c r="B482" s="171" t="s">
        <v>1515</v>
      </c>
      <c r="C482" s="171" t="s">
        <v>34</v>
      </c>
      <c r="D482" s="171" t="s">
        <v>1509</v>
      </c>
      <c r="E482" s="171" t="s">
        <v>46</v>
      </c>
      <c r="F482" s="171" t="s">
        <v>36</v>
      </c>
      <c r="G482" s="171" t="s">
        <v>1516</v>
      </c>
      <c r="H482" s="180">
        <v>18948</v>
      </c>
    </row>
    <row r="483" spans="1:8" x14ac:dyDescent="0.25">
      <c r="A483" s="171" t="s">
        <v>1517</v>
      </c>
      <c r="B483" s="171" t="s">
        <v>1518</v>
      </c>
      <c r="C483" s="171" t="s">
        <v>34</v>
      </c>
      <c r="D483" s="171" t="s">
        <v>1509</v>
      </c>
      <c r="E483" s="171" t="s">
        <v>46</v>
      </c>
      <c r="F483" s="171" t="s">
        <v>36</v>
      </c>
      <c r="G483" s="171" t="s">
        <v>1519</v>
      </c>
      <c r="H483" s="180">
        <v>21374</v>
      </c>
    </row>
    <row r="484" spans="1:8" x14ac:dyDescent="0.25">
      <c r="A484" s="171" t="s">
        <v>1520</v>
      </c>
      <c r="B484" s="171" t="s">
        <v>1521</v>
      </c>
      <c r="C484" s="171" t="s">
        <v>34</v>
      </c>
      <c r="D484" s="171" t="s">
        <v>1509</v>
      </c>
      <c r="E484" s="171" t="s">
        <v>46</v>
      </c>
      <c r="F484" s="171" t="s">
        <v>36</v>
      </c>
      <c r="G484" s="171" t="s">
        <v>1522</v>
      </c>
      <c r="H484" s="180">
        <v>76887</v>
      </c>
    </row>
    <row r="485" spans="1:8" x14ac:dyDescent="0.25">
      <c r="A485" s="171" t="s">
        <v>1523</v>
      </c>
      <c r="B485" s="171" t="s">
        <v>1524</v>
      </c>
      <c r="C485" s="171" t="s">
        <v>34</v>
      </c>
      <c r="D485" s="171" t="s">
        <v>1509</v>
      </c>
      <c r="E485" s="171" t="s">
        <v>46</v>
      </c>
      <c r="F485" s="171" t="s">
        <v>36</v>
      </c>
      <c r="G485" s="171" t="s">
        <v>1525</v>
      </c>
      <c r="H485" s="180">
        <v>25135</v>
      </c>
    </row>
    <row r="486" spans="1:8" x14ac:dyDescent="0.25">
      <c r="A486" s="171" t="s">
        <v>1526</v>
      </c>
      <c r="B486" s="171" t="s">
        <v>1527</v>
      </c>
      <c r="C486" s="171" t="s">
        <v>34</v>
      </c>
      <c r="D486" s="171" t="s">
        <v>1509</v>
      </c>
      <c r="E486" s="171" t="s">
        <v>46</v>
      </c>
      <c r="F486" s="171" t="s">
        <v>36</v>
      </c>
      <c r="G486" s="171" t="s">
        <v>1528</v>
      </c>
      <c r="H486" s="180">
        <v>15330</v>
      </c>
    </row>
    <row r="487" spans="1:8" x14ac:dyDescent="0.25">
      <c r="A487" s="171" t="s">
        <v>1529</v>
      </c>
      <c r="B487" s="171" t="s">
        <v>1530</v>
      </c>
      <c r="C487" s="171" t="s">
        <v>34</v>
      </c>
      <c r="D487" s="171" t="s">
        <v>1509</v>
      </c>
      <c r="E487" s="171" t="s">
        <v>46</v>
      </c>
      <c r="F487" s="171" t="s">
        <v>36</v>
      </c>
      <c r="G487" s="171" t="s">
        <v>1531</v>
      </c>
      <c r="H487" s="180">
        <v>39171</v>
      </c>
    </row>
    <row r="488" spans="1:8" x14ac:dyDescent="0.25">
      <c r="A488" s="171" t="s">
        <v>1532</v>
      </c>
      <c r="B488" s="171" t="s">
        <v>1533</v>
      </c>
      <c r="C488" s="171" t="s">
        <v>34</v>
      </c>
      <c r="D488" s="171" t="s">
        <v>1509</v>
      </c>
      <c r="E488" s="171" t="s">
        <v>46</v>
      </c>
      <c r="F488" s="171" t="s">
        <v>36</v>
      </c>
      <c r="G488" s="171" t="s">
        <v>1534</v>
      </c>
      <c r="H488" s="180">
        <v>39984</v>
      </c>
    </row>
    <row r="489" spans="1:8" x14ac:dyDescent="0.25">
      <c r="A489" s="171" t="s">
        <v>1535</v>
      </c>
      <c r="B489" s="171" t="s">
        <v>1536</v>
      </c>
      <c r="C489" s="171" t="s">
        <v>34</v>
      </c>
      <c r="D489" s="171" t="s">
        <v>1509</v>
      </c>
      <c r="E489" s="171" t="s">
        <v>46</v>
      </c>
      <c r="F489" s="171" t="s">
        <v>36</v>
      </c>
      <c r="G489" s="171" t="s">
        <v>1537</v>
      </c>
      <c r="H489" s="180">
        <v>28453</v>
      </c>
    </row>
    <row r="490" spans="1:8" x14ac:dyDescent="0.25">
      <c r="A490" s="171" t="s">
        <v>1538</v>
      </c>
      <c r="B490" s="171" t="s">
        <v>1539</v>
      </c>
      <c r="C490" s="171" t="s">
        <v>34</v>
      </c>
      <c r="D490" s="171" t="s">
        <v>1509</v>
      </c>
      <c r="E490" s="171" t="s">
        <v>46</v>
      </c>
      <c r="F490" s="171" t="s">
        <v>36</v>
      </c>
      <c r="G490" s="171" t="s">
        <v>1540</v>
      </c>
      <c r="H490" s="180">
        <v>26997</v>
      </c>
    </row>
    <row r="491" spans="1:8" x14ac:dyDescent="0.25">
      <c r="A491" s="171" t="s">
        <v>1541</v>
      </c>
      <c r="B491" s="171" t="s">
        <v>1542</v>
      </c>
      <c r="C491" s="171" t="s">
        <v>34</v>
      </c>
      <c r="D491" s="171" t="s">
        <v>1509</v>
      </c>
      <c r="E491" s="171" t="s">
        <v>46</v>
      </c>
      <c r="F491" s="171" t="s">
        <v>36</v>
      </c>
      <c r="G491" s="171" t="s">
        <v>1543</v>
      </c>
      <c r="H491" s="180">
        <v>17572</v>
      </c>
    </row>
    <row r="492" spans="1:8" x14ac:dyDescent="0.25">
      <c r="A492" s="171" t="s">
        <v>1544</v>
      </c>
      <c r="B492" s="171" t="s">
        <v>1545</v>
      </c>
      <c r="C492" s="171" t="s">
        <v>34</v>
      </c>
      <c r="D492" s="171" t="s">
        <v>1509</v>
      </c>
      <c r="E492" s="171" t="s">
        <v>46</v>
      </c>
      <c r="F492" s="171" t="s">
        <v>36</v>
      </c>
      <c r="G492" s="171" t="s">
        <v>1546</v>
      </c>
      <c r="H492" s="180">
        <v>22341</v>
      </c>
    </row>
    <row r="493" spans="1:8" x14ac:dyDescent="0.25">
      <c r="A493" s="171" t="s">
        <v>1547</v>
      </c>
      <c r="B493" s="171" t="s">
        <v>1548</v>
      </c>
      <c r="C493" s="171" t="s">
        <v>34</v>
      </c>
      <c r="D493" s="171" t="s">
        <v>1509</v>
      </c>
      <c r="E493" s="171" t="s">
        <v>46</v>
      </c>
      <c r="F493" s="171" t="s">
        <v>36</v>
      </c>
      <c r="G493" s="171" t="s">
        <v>1549</v>
      </c>
      <c r="H493" s="180">
        <v>32900</v>
      </c>
    </row>
    <row r="494" spans="1:8" x14ac:dyDescent="0.25">
      <c r="A494" s="171" t="s">
        <v>1550</v>
      </c>
      <c r="B494" s="171" t="s">
        <v>1551</v>
      </c>
      <c r="C494" s="171" t="s">
        <v>34</v>
      </c>
      <c r="D494" s="171" t="s">
        <v>1509</v>
      </c>
      <c r="E494" s="171" t="s">
        <v>46</v>
      </c>
      <c r="F494" s="171" t="s">
        <v>36</v>
      </c>
      <c r="G494" s="171" t="s">
        <v>1552</v>
      </c>
      <c r="H494" s="180">
        <v>21871</v>
      </c>
    </row>
    <row r="495" spans="1:8" x14ac:dyDescent="0.25">
      <c r="A495" s="171" t="s">
        <v>1553</v>
      </c>
      <c r="B495" s="171" t="s">
        <v>1554</v>
      </c>
      <c r="C495" s="171" t="s">
        <v>34</v>
      </c>
      <c r="D495" s="171" t="s">
        <v>1509</v>
      </c>
      <c r="E495" s="171" t="s">
        <v>46</v>
      </c>
      <c r="F495" s="171" t="s">
        <v>36</v>
      </c>
      <c r="G495" s="171" t="s">
        <v>1555</v>
      </c>
      <c r="H495" s="180">
        <v>19294</v>
      </c>
    </row>
    <row r="496" spans="1:8" x14ac:dyDescent="0.25">
      <c r="A496" s="171" t="s">
        <v>1556</v>
      </c>
      <c r="B496" s="171" t="s">
        <v>1557</v>
      </c>
      <c r="C496" s="171" t="s">
        <v>34</v>
      </c>
      <c r="D496" s="171" t="s">
        <v>1558</v>
      </c>
      <c r="E496" s="171" t="s">
        <v>42</v>
      </c>
      <c r="F496" s="171" t="s">
        <v>36</v>
      </c>
      <c r="G496" s="171" t="s">
        <v>1559</v>
      </c>
      <c r="H496" s="180">
        <v>282321</v>
      </c>
    </row>
    <row r="497" spans="1:8" x14ac:dyDescent="0.25">
      <c r="A497" s="171" t="s">
        <v>1560</v>
      </c>
      <c r="B497" s="171" t="s">
        <v>1561</v>
      </c>
      <c r="C497" s="171" t="s">
        <v>34</v>
      </c>
      <c r="D497" s="171" t="s">
        <v>1558</v>
      </c>
      <c r="E497" s="171" t="s">
        <v>46</v>
      </c>
      <c r="F497" s="171" t="s">
        <v>36</v>
      </c>
      <c r="G497" s="171" t="s">
        <v>1562</v>
      </c>
      <c r="H497" s="180">
        <v>60504</v>
      </c>
    </row>
    <row r="498" spans="1:8" x14ac:dyDescent="0.25">
      <c r="A498" s="171" t="s">
        <v>1563</v>
      </c>
      <c r="B498" s="171" t="s">
        <v>1564</v>
      </c>
      <c r="C498" s="171" t="s">
        <v>34</v>
      </c>
      <c r="D498" s="171" t="s">
        <v>35</v>
      </c>
      <c r="E498" s="171" t="s">
        <v>42</v>
      </c>
      <c r="F498" s="171" t="s">
        <v>36</v>
      </c>
      <c r="G498" s="171" t="s">
        <v>1565</v>
      </c>
      <c r="H498" s="180">
        <v>3118149</v>
      </c>
    </row>
    <row r="499" spans="1:8" x14ac:dyDescent="0.25">
      <c r="A499" s="171" t="s">
        <v>1566</v>
      </c>
      <c r="B499" s="171" t="s">
        <v>1567</v>
      </c>
      <c r="C499" s="171" t="s">
        <v>34</v>
      </c>
      <c r="D499" s="171" t="s">
        <v>35</v>
      </c>
      <c r="E499" s="171" t="s">
        <v>46</v>
      </c>
      <c r="F499" s="171" t="s">
        <v>36</v>
      </c>
      <c r="G499" s="171" t="s">
        <v>1568</v>
      </c>
      <c r="H499" s="180">
        <v>59578</v>
      </c>
    </row>
    <row r="500" spans="1:8" x14ac:dyDescent="0.25">
      <c r="A500" s="171" t="s">
        <v>1569</v>
      </c>
      <c r="B500" s="171" t="s">
        <v>1570</v>
      </c>
      <c r="C500" s="171" t="s">
        <v>34</v>
      </c>
      <c r="D500" s="171" t="s">
        <v>35</v>
      </c>
      <c r="E500" s="171" t="s">
        <v>46</v>
      </c>
      <c r="F500" s="171" t="s">
        <v>36</v>
      </c>
      <c r="G500" s="171" t="s">
        <v>1571</v>
      </c>
      <c r="H500" s="180">
        <v>65290</v>
      </c>
    </row>
    <row r="501" spans="1:8" x14ac:dyDescent="0.25">
      <c r="A501" s="171" t="s">
        <v>1572</v>
      </c>
      <c r="B501" s="171" t="s">
        <v>1573</v>
      </c>
      <c r="C501" s="171" t="s">
        <v>34</v>
      </c>
      <c r="D501" s="171" t="s">
        <v>35</v>
      </c>
      <c r="E501" s="171" t="s">
        <v>46</v>
      </c>
      <c r="F501" s="171" t="s">
        <v>36</v>
      </c>
      <c r="G501" s="171" t="s">
        <v>1574</v>
      </c>
      <c r="H501" s="180">
        <v>35033</v>
      </c>
    </row>
    <row r="502" spans="1:8" x14ac:dyDescent="0.25">
      <c r="A502" s="171" t="s">
        <v>1575</v>
      </c>
      <c r="B502" s="171" t="s">
        <v>1576</v>
      </c>
      <c r="C502" s="171" t="s">
        <v>34</v>
      </c>
      <c r="D502" s="171" t="s">
        <v>35</v>
      </c>
      <c r="E502" s="171" t="s">
        <v>46</v>
      </c>
      <c r="F502" s="171" t="s">
        <v>36</v>
      </c>
      <c r="G502" s="171" t="s">
        <v>1577</v>
      </c>
      <c r="H502" s="180">
        <v>26723</v>
      </c>
    </row>
    <row r="503" spans="1:8" x14ac:dyDescent="0.25">
      <c r="A503" s="171" t="s">
        <v>1578</v>
      </c>
      <c r="B503" s="171" t="s">
        <v>1579</v>
      </c>
      <c r="C503" s="171" t="s">
        <v>34</v>
      </c>
      <c r="D503" s="171" t="s">
        <v>35</v>
      </c>
      <c r="E503" s="171" t="s">
        <v>46</v>
      </c>
      <c r="F503" s="171" t="s">
        <v>36</v>
      </c>
      <c r="G503" s="171" t="s">
        <v>1580</v>
      </c>
      <c r="H503" s="180">
        <v>28350</v>
      </c>
    </row>
    <row r="504" spans="1:8" x14ac:dyDescent="0.25">
      <c r="A504" s="171" t="s">
        <v>1581</v>
      </c>
      <c r="B504" s="171" t="s">
        <v>1582</v>
      </c>
      <c r="C504" s="171" t="s">
        <v>34</v>
      </c>
      <c r="D504" s="171" t="s">
        <v>35</v>
      </c>
      <c r="E504" s="171" t="s">
        <v>46</v>
      </c>
      <c r="F504" s="171" t="s">
        <v>36</v>
      </c>
      <c r="G504" s="171" t="s">
        <v>1583</v>
      </c>
      <c r="H504" s="180">
        <v>16402</v>
      </c>
    </row>
    <row r="505" spans="1:8" x14ac:dyDescent="0.25">
      <c r="A505" s="171" t="s">
        <v>1584</v>
      </c>
      <c r="B505" s="171" t="s">
        <v>1585</v>
      </c>
      <c r="C505" s="171" t="s">
        <v>34</v>
      </c>
      <c r="D505" s="171" t="s">
        <v>35</v>
      </c>
      <c r="E505" s="171" t="s">
        <v>46</v>
      </c>
      <c r="F505" s="171" t="s">
        <v>36</v>
      </c>
      <c r="G505" s="171" t="s">
        <v>1586</v>
      </c>
      <c r="H505" s="180">
        <v>37865</v>
      </c>
    </row>
    <row r="506" spans="1:8" x14ac:dyDescent="0.25">
      <c r="A506" s="171" t="s">
        <v>1587</v>
      </c>
      <c r="B506" s="171" t="s">
        <v>1588</v>
      </c>
      <c r="C506" s="171" t="s">
        <v>34</v>
      </c>
      <c r="D506" s="171" t="s">
        <v>35</v>
      </c>
      <c r="E506" s="171" t="s">
        <v>46</v>
      </c>
      <c r="F506" s="171" t="s">
        <v>36</v>
      </c>
      <c r="G506" s="171" t="s">
        <v>1589</v>
      </c>
      <c r="H506" s="180">
        <v>22733</v>
      </c>
    </row>
    <row r="507" spans="1:8" x14ac:dyDescent="0.25">
      <c r="A507" s="171" t="s">
        <v>1590</v>
      </c>
      <c r="B507" s="171" t="s">
        <v>1591</v>
      </c>
      <c r="C507" s="171" t="s">
        <v>34</v>
      </c>
      <c r="D507" s="171" t="s">
        <v>35</v>
      </c>
      <c r="E507" s="171" t="s">
        <v>46</v>
      </c>
      <c r="F507" s="171" t="s">
        <v>36</v>
      </c>
      <c r="G507" s="171" t="s">
        <v>1592</v>
      </c>
      <c r="H507" s="180">
        <v>50046</v>
      </c>
    </row>
    <row r="508" spans="1:8" x14ac:dyDescent="0.25">
      <c r="A508" s="171" t="s">
        <v>1593</v>
      </c>
      <c r="B508" s="171" t="s">
        <v>1594</v>
      </c>
      <c r="C508" s="171" t="s">
        <v>34</v>
      </c>
      <c r="D508" s="171" t="s">
        <v>35</v>
      </c>
      <c r="E508" s="171" t="s">
        <v>46</v>
      </c>
      <c r="F508" s="171" t="s">
        <v>36</v>
      </c>
      <c r="G508" s="171" t="s">
        <v>1595</v>
      </c>
      <c r="H508" s="180">
        <v>18706</v>
      </c>
    </row>
    <row r="509" spans="1:8" x14ac:dyDescent="0.25">
      <c r="A509" s="171" t="s">
        <v>1596</v>
      </c>
      <c r="B509" s="171" t="s">
        <v>1597</v>
      </c>
      <c r="C509" s="171" t="s">
        <v>34</v>
      </c>
      <c r="D509" s="171" t="s">
        <v>35</v>
      </c>
      <c r="E509" s="171" t="s">
        <v>46</v>
      </c>
      <c r="F509" s="171" t="s">
        <v>36</v>
      </c>
      <c r="G509" s="171" t="s">
        <v>1598</v>
      </c>
      <c r="H509" s="180">
        <v>77874</v>
      </c>
    </row>
    <row r="510" spans="1:8" x14ac:dyDescent="0.25">
      <c r="A510" s="171" t="s">
        <v>1599</v>
      </c>
      <c r="B510" s="171" t="s">
        <v>1600</v>
      </c>
      <c r="C510" s="171" t="s">
        <v>34</v>
      </c>
      <c r="D510" s="171" t="s">
        <v>35</v>
      </c>
      <c r="E510" s="171" t="s">
        <v>46</v>
      </c>
      <c r="F510" s="171" t="s">
        <v>36</v>
      </c>
      <c r="G510" s="171" t="s">
        <v>1601</v>
      </c>
      <c r="H510" s="180">
        <v>66681</v>
      </c>
    </row>
    <row r="511" spans="1:8" x14ac:dyDescent="0.25">
      <c r="A511" s="171" t="s">
        <v>1602</v>
      </c>
      <c r="B511" s="171" t="s">
        <v>1603</v>
      </c>
      <c r="C511" s="171" t="s">
        <v>34</v>
      </c>
      <c r="D511" s="171" t="s">
        <v>35</v>
      </c>
      <c r="E511" s="171" t="s">
        <v>46</v>
      </c>
      <c r="F511" s="171" t="s">
        <v>36</v>
      </c>
      <c r="G511" s="171" t="s">
        <v>1604</v>
      </c>
      <c r="H511" s="180">
        <v>18465</v>
      </c>
    </row>
    <row r="512" spans="1:8" x14ac:dyDescent="0.25">
      <c r="A512" s="171" t="s">
        <v>1605</v>
      </c>
      <c r="B512" s="171" t="s">
        <v>1606</v>
      </c>
      <c r="C512" s="171" t="s">
        <v>34</v>
      </c>
      <c r="D512" s="171" t="s">
        <v>35</v>
      </c>
      <c r="E512" s="171" t="s">
        <v>46</v>
      </c>
      <c r="F512" s="171" t="s">
        <v>36</v>
      </c>
      <c r="G512" s="171" t="s">
        <v>1607</v>
      </c>
      <c r="H512" s="180">
        <v>17646</v>
      </c>
    </row>
    <row r="513" spans="1:8" x14ac:dyDescent="0.25">
      <c r="A513" s="171" t="s">
        <v>1608</v>
      </c>
      <c r="B513" s="171" t="s">
        <v>1609</v>
      </c>
      <c r="C513" s="171" t="s">
        <v>34</v>
      </c>
      <c r="D513" s="171" t="s">
        <v>35</v>
      </c>
      <c r="E513" s="171" t="s">
        <v>46</v>
      </c>
      <c r="F513" s="171" t="s">
        <v>36</v>
      </c>
      <c r="G513" s="171" t="s">
        <v>1610</v>
      </c>
      <c r="H513" s="180">
        <v>30522</v>
      </c>
    </row>
    <row r="514" spans="1:8" x14ac:dyDescent="0.25">
      <c r="A514" s="171" t="s">
        <v>1611</v>
      </c>
      <c r="B514" s="171" t="s">
        <v>1612</v>
      </c>
      <c r="C514" s="171" t="s">
        <v>34</v>
      </c>
      <c r="D514" s="171" t="s">
        <v>35</v>
      </c>
      <c r="E514" s="171" t="s">
        <v>46</v>
      </c>
      <c r="F514" s="171" t="s">
        <v>36</v>
      </c>
      <c r="G514" s="171" t="s">
        <v>1613</v>
      </c>
      <c r="H514" s="180">
        <v>16193</v>
      </c>
    </row>
    <row r="515" spans="1:8" x14ac:dyDescent="0.25">
      <c r="A515" s="171" t="s">
        <v>1614</v>
      </c>
      <c r="B515" s="171" t="s">
        <v>1615</v>
      </c>
      <c r="C515" s="171" t="s">
        <v>34</v>
      </c>
      <c r="D515" s="171" t="s">
        <v>35</v>
      </c>
      <c r="E515" s="171" t="s">
        <v>46</v>
      </c>
      <c r="F515" s="171" t="s">
        <v>36</v>
      </c>
      <c r="G515" s="171" t="s">
        <v>1616</v>
      </c>
      <c r="H515" s="180">
        <v>121201</v>
      </c>
    </row>
    <row r="516" spans="1:8" x14ac:dyDescent="0.25">
      <c r="A516" s="171" t="s">
        <v>1617</v>
      </c>
      <c r="B516" s="171" t="s">
        <v>1618</v>
      </c>
      <c r="C516" s="171" t="s">
        <v>34</v>
      </c>
      <c r="D516" s="171" t="s">
        <v>35</v>
      </c>
      <c r="E516" s="171" t="s">
        <v>46</v>
      </c>
      <c r="F516" s="171" t="s">
        <v>36</v>
      </c>
      <c r="G516" s="171" t="s">
        <v>1619</v>
      </c>
      <c r="H516" s="180">
        <v>29310</v>
      </c>
    </row>
    <row r="517" spans="1:8" x14ac:dyDescent="0.25">
      <c r="A517" s="171" t="s">
        <v>1620</v>
      </c>
      <c r="B517" s="171" t="s">
        <v>1621</v>
      </c>
      <c r="C517" s="171" t="s">
        <v>34</v>
      </c>
      <c r="D517" s="171" t="s">
        <v>35</v>
      </c>
      <c r="E517" s="171" t="s">
        <v>46</v>
      </c>
      <c r="F517" s="171" t="s">
        <v>36</v>
      </c>
      <c r="G517" s="171" t="s">
        <v>1622</v>
      </c>
      <c r="H517" s="180">
        <v>18076</v>
      </c>
    </row>
    <row r="518" spans="1:8" x14ac:dyDescent="0.25">
      <c r="A518" s="171" t="s">
        <v>1623</v>
      </c>
      <c r="B518" s="171" t="s">
        <v>1624</v>
      </c>
      <c r="C518" s="171" t="s">
        <v>34</v>
      </c>
      <c r="D518" s="171" t="s">
        <v>35</v>
      </c>
      <c r="E518" s="171" t="s">
        <v>46</v>
      </c>
      <c r="F518" s="171" t="s">
        <v>36</v>
      </c>
      <c r="G518" s="171" t="s">
        <v>1625</v>
      </c>
      <c r="H518" s="180">
        <v>19877</v>
      </c>
    </row>
    <row r="519" spans="1:8" x14ac:dyDescent="0.25">
      <c r="A519" s="171" t="s">
        <v>1626</v>
      </c>
      <c r="B519" s="171" t="s">
        <v>1627</v>
      </c>
      <c r="C519" s="171" t="s">
        <v>34</v>
      </c>
      <c r="D519" s="171" t="s">
        <v>35</v>
      </c>
      <c r="E519" s="171" t="s">
        <v>46</v>
      </c>
      <c r="F519" s="171" t="s">
        <v>36</v>
      </c>
      <c r="G519" s="171" t="s">
        <v>1628</v>
      </c>
      <c r="H519" s="180">
        <v>59609</v>
      </c>
    </row>
    <row r="520" spans="1:8" x14ac:dyDescent="0.25">
      <c r="A520" s="171" t="s">
        <v>1629</v>
      </c>
      <c r="B520" s="171" t="s">
        <v>1630</v>
      </c>
      <c r="C520" s="171" t="s">
        <v>34</v>
      </c>
      <c r="D520" s="171" t="s">
        <v>35</v>
      </c>
      <c r="E520" s="171" t="s">
        <v>46</v>
      </c>
      <c r="F520" s="171" t="s">
        <v>36</v>
      </c>
      <c r="G520" s="171" t="s">
        <v>1631</v>
      </c>
      <c r="H520" s="180">
        <v>30149</v>
      </c>
    </row>
    <row r="521" spans="1:8" x14ac:dyDescent="0.25">
      <c r="A521" s="171" t="s">
        <v>1632</v>
      </c>
      <c r="B521" s="171" t="s">
        <v>1633</v>
      </c>
      <c r="C521" s="171" t="s">
        <v>34</v>
      </c>
      <c r="D521" s="171" t="s">
        <v>35</v>
      </c>
      <c r="E521" s="171" t="s">
        <v>46</v>
      </c>
      <c r="F521" s="171" t="s">
        <v>36</v>
      </c>
      <c r="G521" s="171" t="s">
        <v>1634</v>
      </c>
      <c r="H521" s="180">
        <v>38064</v>
      </c>
    </row>
    <row r="522" spans="1:8" x14ac:dyDescent="0.25">
      <c r="A522" s="171" t="s">
        <v>1635</v>
      </c>
      <c r="B522" s="171" t="s">
        <v>1636</v>
      </c>
      <c r="C522" s="171" t="s">
        <v>34</v>
      </c>
      <c r="D522" s="171" t="s">
        <v>35</v>
      </c>
      <c r="E522" s="171" t="s">
        <v>46</v>
      </c>
      <c r="F522" s="171" t="s">
        <v>36</v>
      </c>
      <c r="G522" s="171" t="s">
        <v>1637</v>
      </c>
      <c r="H522" s="180">
        <v>34759</v>
      </c>
    </row>
    <row r="523" spans="1:8" x14ac:dyDescent="0.25">
      <c r="A523" s="171" t="s">
        <v>1638</v>
      </c>
      <c r="B523" s="171" t="s">
        <v>1639</v>
      </c>
      <c r="C523" s="171" t="s">
        <v>34</v>
      </c>
      <c r="D523" s="171" t="s">
        <v>35</v>
      </c>
      <c r="E523" s="171" t="s">
        <v>46</v>
      </c>
      <c r="F523" s="171" t="s">
        <v>36</v>
      </c>
      <c r="G523" s="171" t="s">
        <v>1640</v>
      </c>
      <c r="H523" s="180">
        <v>978399</v>
      </c>
    </row>
    <row r="524" spans="1:8" x14ac:dyDescent="0.25">
      <c r="A524" s="171" t="s">
        <v>1641</v>
      </c>
      <c r="B524" s="171" t="s">
        <v>1642</v>
      </c>
      <c r="C524" s="171" t="s">
        <v>34</v>
      </c>
      <c r="D524" s="171" t="s">
        <v>35</v>
      </c>
      <c r="E524" s="171" t="s">
        <v>46</v>
      </c>
      <c r="F524" s="171" t="s">
        <v>36</v>
      </c>
      <c r="G524" s="171" t="s">
        <v>1643</v>
      </c>
      <c r="H524" s="180">
        <v>34401</v>
      </c>
    </row>
    <row r="525" spans="1:8" x14ac:dyDescent="0.25">
      <c r="A525" s="171" t="s">
        <v>1644</v>
      </c>
      <c r="B525" s="171" t="s">
        <v>1645</v>
      </c>
      <c r="C525" s="171" t="s">
        <v>34</v>
      </c>
      <c r="D525" s="171" t="s">
        <v>35</v>
      </c>
      <c r="E525" s="171" t="s">
        <v>46</v>
      </c>
      <c r="F525" s="171" t="s">
        <v>36</v>
      </c>
      <c r="G525" s="171" t="s">
        <v>1646</v>
      </c>
      <c r="H525" s="180">
        <v>23908</v>
      </c>
    </row>
    <row r="526" spans="1:8" x14ac:dyDescent="0.25">
      <c r="A526" s="171" t="s">
        <v>1647</v>
      </c>
      <c r="B526" s="171" t="s">
        <v>1648</v>
      </c>
      <c r="C526" s="171" t="s">
        <v>34</v>
      </c>
      <c r="D526" s="171" t="s">
        <v>35</v>
      </c>
      <c r="E526" s="171" t="s">
        <v>46</v>
      </c>
      <c r="F526" s="171" t="s">
        <v>36</v>
      </c>
      <c r="G526" s="171" t="s">
        <v>1649</v>
      </c>
      <c r="H526" s="180">
        <v>15680</v>
      </c>
    </row>
    <row r="527" spans="1:8" x14ac:dyDescent="0.25">
      <c r="A527" s="171" t="s">
        <v>1650</v>
      </c>
      <c r="B527" s="171" t="s">
        <v>1651</v>
      </c>
      <c r="C527" s="171" t="s">
        <v>34</v>
      </c>
      <c r="D527" s="171" t="s">
        <v>35</v>
      </c>
      <c r="E527" s="171" t="s">
        <v>46</v>
      </c>
      <c r="F527" s="171" t="s">
        <v>36</v>
      </c>
      <c r="G527" s="171" t="s">
        <v>1652</v>
      </c>
      <c r="H527" s="180">
        <v>21878</v>
      </c>
    </row>
    <row r="528" spans="1:8" x14ac:dyDescent="0.25">
      <c r="A528" s="171" t="s">
        <v>1653</v>
      </c>
      <c r="B528" s="171" t="s">
        <v>1654</v>
      </c>
      <c r="C528" s="171" t="s">
        <v>34</v>
      </c>
      <c r="D528" s="171" t="s">
        <v>35</v>
      </c>
      <c r="E528" s="171" t="s">
        <v>46</v>
      </c>
      <c r="F528" s="171" t="s">
        <v>36</v>
      </c>
      <c r="G528" s="171" t="s">
        <v>1655</v>
      </c>
      <c r="H528" s="180">
        <v>39977</v>
      </c>
    </row>
    <row r="529" spans="1:8" x14ac:dyDescent="0.25">
      <c r="A529" s="171" t="s">
        <v>1656</v>
      </c>
      <c r="B529" s="171" t="s">
        <v>1657</v>
      </c>
      <c r="C529" s="171" t="s">
        <v>34</v>
      </c>
      <c r="D529" s="171" t="s">
        <v>35</v>
      </c>
      <c r="E529" s="171" t="s">
        <v>46</v>
      </c>
      <c r="F529" s="171" t="s">
        <v>36</v>
      </c>
      <c r="G529" s="171" t="s">
        <v>1658</v>
      </c>
      <c r="H529" s="180">
        <v>25397</v>
      </c>
    </row>
    <row r="530" spans="1:8" x14ac:dyDescent="0.25">
      <c r="A530" s="171" t="s">
        <v>1659</v>
      </c>
      <c r="B530" s="171" t="s">
        <v>1660</v>
      </c>
      <c r="C530" s="171" t="s">
        <v>34</v>
      </c>
      <c r="D530" s="171" t="s">
        <v>35</v>
      </c>
      <c r="E530" s="171" t="s">
        <v>46</v>
      </c>
      <c r="F530" s="171" t="s">
        <v>36</v>
      </c>
      <c r="G530" s="171" t="s">
        <v>1661</v>
      </c>
      <c r="H530" s="180">
        <v>55537</v>
      </c>
    </row>
    <row r="531" spans="1:8" x14ac:dyDescent="0.25">
      <c r="A531" s="171" t="s">
        <v>1662</v>
      </c>
      <c r="B531" s="171" t="s">
        <v>1663</v>
      </c>
      <c r="C531" s="171" t="s">
        <v>34</v>
      </c>
      <c r="D531" s="171" t="s">
        <v>35</v>
      </c>
      <c r="E531" s="171" t="s">
        <v>46</v>
      </c>
      <c r="F531" s="171" t="s">
        <v>36</v>
      </c>
      <c r="G531" s="171" t="s">
        <v>1664</v>
      </c>
      <c r="H531" s="180">
        <v>81824</v>
      </c>
    </row>
    <row r="532" spans="1:8" x14ac:dyDescent="0.25">
      <c r="A532" s="171" t="s">
        <v>1665</v>
      </c>
      <c r="B532" s="171" t="s">
        <v>1666</v>
      </c>
      <c r="C532" s="171" t="s">
        <v>34</v>
      </c>
      <c r="D532" s="171" t="s">
        <v>35</v>
      </c>
      <c r="E532" s="171" t="s">
        <v>46</v>
      </c>
      <c r="F532" s="171" t="s">
        <v>36</v>
      </c>
      <c r="G532" s="171" t="s">
        <v>1667</v>
      </c>
      <c r="H532" s="180">
        <v>25513</v>
      </c>
    </row>
    <row r="533" spans="1:8" x14ac:dyDescent="0.25">
      <c r="A533" s="171" t="s">
        <v>1668</v>
      </c>
      <c r="B533" s="171" t="s">
        <v>1669</v>
      </c>
      <c r="C533" s="171" t="s">
        <v>34</v>
      </c>
      <c r="D533" s="171" t="s">
        <v>35</v>
      </c>
      <c r="E533" s="171" t="s">
        <v>46</v>
      </c>
      <c r="F533" s="171" t="s">
        <v>36</v>
      </c>
      <c r="G533" s="171" t="s">
        <v>1670</v>
      </c>
      <c r="H533" s="180">
        <v>40647</v>
      </c>
    </row>
    <row r="534" spans="1:8" x14ac:dyDescent="0.25">
      <c r="A534" s="171" t="s">
        <v>1671</v>
      </c>
      <c r="B534" s="171" t="s">
        <v>1672</v>
      </c>
      <c r="C534" s="171" t="s">
        <v>34</v>
      </c>
      <c r="D534" s="171" t="s">
        <v>35</v>
      </c>
      <c r="E534" s="171" t="s">
        <v>46</v>
      </c>
      <c r="F534" s="171" t="s">
        <v>36</v>
      </c>
      <c r="G534" s="171" t="s">
        <v>1673</v>
      </c>
      <c r="H534" s="180">
        <v>53972</v>
      </c>
    </row>
    <row r="535" spans="1:8" x14ac:dyDescent="0.25">
      <c r="A535" s="171" t="s">
        <v>1674</v>
      </c>
      <c r="B535" s="171" t="s">
        <v>1675</v>
      </c>
      <c r="C535" s="171" t="s">
        <v>34</v>
      </c>
      <c r="D535" s="171" t="s">
        <v>35</v>
      </c>
      <c r="E535" s="171" t="s">
        <v>46</v>
      </c>
      <c r="F535" s="171" t="s">
        <v>36</v>
      </c>
      <c r="G535" s="171" t="s">
        <v>1676</v>
      </c>
      <c r="H535" s="180">
        <v>45779</v>
      </c>
    </row>
    <row r="536" spans="1:8" x14ac:dyDescent="0.25">
      <c r="A536" s="171" t="s">
        <v>1677</v>
      </c>
      <c r="B536" s="171" t="s">
        <v>1678</v>
      </c>
      <c r="C536" s="171" t="s">
        <v>34</v>
      </c>
      <c r="D536" s="171" t="s">
        <v>35</v>
      </c>
      <c r="E536" s="171" t="s">
        <v>46</v>
      </c>
      <c r="F536" s="171" t="s">
        <v>36</v>
      </c>
      <c r="G536" s="171" t="s">
        <v>1679</v>
      </c>
      <c r="H536" s="180">
        <v>29912</v>
      </c>
    </row>
    <row r="537" spans="1:8" x14ac:dyDescent="0.25">
      <c r="A537" s="171" t="s">
        <v>1680</v>
      </c>
      <c r="B537" s="171" t="s">
        <v>1681</v>
      </c>
      <c r="C537" s="171" t="s">
        <v>34</v>
      </c>
      <c r="D537" s="171" t="s">
        <v>35</v>
      </c>
      <c r="E537" s="171" t="s">
        <v>46</v>
      </c>
      <c r="F537" s="171" t="s">
        <v>36</v>
      </c>
      <c r="G537" s="171" t="s">
        <v>1682</v>
      </c>
      <c r="H537" s="180">
        <v>27860</v>
      </c>
    </row>
    <row r="538" spans="1:8" x14ac:dyDescent="0.25">
      <c r="A538" s="171" t="s">
        <v>1683</v>
      </c>
      <c r="B538" s="171" t="s">
        <v>1684</v>
      </c>
      <c r="C538" s="171" t="s">
        <v>34</v>
      </c>
      <c r="D538" s="171" t="s">
        <v>35</v>
      </c>
      <c r="E538" s="171" t="s">
        <v>46</v>
      </c>
      <c r="F538" s="171" t="s">
        <v>36</v>
      </c>
      <c r="G538" s="171" t="s">
        <v>1685</v>
      </c>
      <c r="H538" s="180">
        <v>34055</v>
      </c>
    </row>
    <row r="539" spans="1:8" x14ac:dyDescent="0.25">
      <c r="A539" s="171" t="s">
        <v>1686</v>
      </c>
      <c r="B539" s="171" t="s">
        <v>1687</v>
      </c>
      <c r="C539" s="171" t="s">
        <v>34</v>
      </c>
      <c r="D539" s="171" t="s">
        <v>35</v>
      </c>
      <c r="E539" s="171" t="s">
        <v>46</v>
      </c>
      <c r="F539" s="171" t="s">
        <v>36</v>
      </c>
      <c r="G539" s="171" t="s">
        <v>1688</v>
      </c>
      <c r="H539" s="180">
        <v>19753</v>
      </c>
    </row>
    <row r="540" spans="1:8" x14ac:dyDescent="0.25">
      <c r="A540" s="171" t="s">
        <v>1689</v>
      </c>
      <c r="B540" s="171" t="s">
        <v>1690</v>
      </c>
      <c r="C540" s="171" t="s">
        <v>34</v>
      </c>
      <c r="D540" s="171" t="s">
        <v>35</v>
      </c>
      <c r="E540" s="171" t="s">
        <v>46</v>
      </c>
      <c r="F540" s="171" t="s">
        <v>36</v>
      </c>
      <c r="G540" s="171" t="s">
        <v>1691</v>
      </c>
      <c r="H540" s="180">
        <v>16000</v>
      </c>
    </row>
    <row r="541" spans="1:8" x14ac:dyDescent="0.25">
      <c r="A541" s="171" t="s">
        <v>1692</v>
      </c>
      <c r="B541" s="171" t="s">
        <v>1693</v>
      </c>
      <c r="C541" s="171" t="s">
        <v>34</v>
      </c>
      <c r="D541" s="171" t="s">
        <v>35</v>
      </c>
      <c r="E541" s="171" t="s">
        <v>46</v>
      </c>
      <c r="F541" s="171" t="s">
        <v>36</v>
      </c>
      <c r="G541" s="171" t="s">
        <v>1694</v>
      </c>
      <c r="H541" s="180">
        <v>35368</v>
      </c>
    </row>
    <row r="542" spans="1:8" x14ac:dyDescent="0.25">
      <c r="A542" s="171" t="s">
        <v>1695</v>
      </c>
      <c r="B542" s="171" t="s">
        <v>1696</v>
      </c>
      <c r="C542" s="171" t="s">
        <v>34</v>
      </c>
      <c r="D542" s="171" t="s">
        <v>35</v>
      </c>
      <c r="E542" s="171" t="s">
        <v>46</v>
      </c>
      <c r="F542" s="171" t="s">
        <v>36</v>
      </c>
      <c r="G542" s="171" t="s">
        <v>1697</v>
      </c>
      <c r="H542" s="180">
        <v>16724</v>
      </c>
    </row>
    <row r="543" spans="1:8" x14ac:dyDescent="0.25">
      <c r="A543" s="171" t="s">
        <v>1698</v>
      </c>
      <c r="B543" s="171" t="s">
        <v>1699</v>
      </c>
      <c r="C543" s="171" t="s">
        <v>34</v>
      </c>
      <c r="D543" s="171" t="s">
        <v>35</v>
      </c>
      <c r="E543" s="171" t="s">
        <v>46</v>
      </c>
      <c r="F543" s="171" t="s">
        <v>36</v>
      </c>
      <c r="G543" s="171" t="s">
        <v>1700</v>
      </c>
      <c r="H543" s="180">
        <v>18400</v>
      </c>
    </row>
    <row r="544" spans="1:8" x14ac:dyDescent="0.25">
      <c r="A544" s="171" t="s">
        <v>1701</v>
      </c>
      <c r="B544" s="171" t="s">
        <v>1702</v>
      </c>
      <c r="C544" s="171" t="s">
        <v>34</v>
      </c>
      <c r="D544" s="171" t="s">
        <v>35</v>
      </c>
      <c r="E544" s="171" t="s">
        <v>46</v>
      </c>
      <c r="F544" s="171" t="s">
        <v>36</v>
      </c>
      <c r="G544" s="171" t="s">
        <v>1703</v>
      </c>
      <c r="H544" s="180">
        <v>42868</v>
      </c>
    </row>
    <row r="545" spans="1:8" x14ac:dyDescent="0.25">
      <c r="A545" s="171" t="s">
        <v>1704</v>
      </c>
      <c r="B545" s="171" t="s">
        <v>1705</v>
      </c>
      <c r="C545" s="171" t="s">
        <v>34</v>
      </c>
      <c r="D545" s="171" t="s">
        <v>35</v>
      </c>
      <c r="E545" s="171" t="s">
        <v>46</v>
      </c>
      <c r="F545" s="171" t="s">
        <v>36</v>
      </c>
      <c r="G545" s="171" t="s">
        <v>1706</v>
      </c>
      <c r="H545" s="180">
        <v>86793</v>
      </c>
    </row>
    <row r="546" spans="1:8" x14ac:dyDescent="0.25">
      <c r="A546" s="171" t="s">
        <v>1707</v>
      </c>
      <c r="B546" s="171" t="s">
        <v>1708</v>
      </c>
      <c r="C546" s="171" t="s">
        <v>34</v>
      </c>
      <c r="D546" s="171" t="s">
        <v>35</v>
      </c>
      <c r="E546" s="171" t="s">
        <v>46</v>
      </c>
      <c r="F546" s="171" t="s">
        <v>36</v>
      </c>
      <c r="G546" s="171" t="s">
        <v>1709</v>
      </c>
      <c r="H546" s="180">
        <v>21019</v>
      </c>
    </row>
    <row r="547" spans="1:8" x14ac:dyDescent="0.25">
      <c r="A547" s="171" t="s">
        <v>1710</v>
      </c>
      <c r="B547" s="171" t="s">
        <v>1711</v>
      </c>
      <c r="C547" s="171" t="s">
        <v>34</v>
      </c>
      <c r="D547" s="171" t="s">
        <v>35</v>
      </c>
      <c r="E547" s="171" t="s">
        <v>46</v>
      </c>
      <c r="F547" s="171" t="s">
        <v>36</v>
      </c>
      <c r="G547" s="171" t="s">
        <v>1712</v>
      </c>
      <c r="H547" s="180">
        <v>31157</v>
      </c>
    </row>
    <row r="548" spans="1:8" x14ac:dyDescent="0.25">
      <c r="A548" s="171" t="s">
        <v>1713</v>
      </c>
      <c r="B548" s="171" t="s">
        <v>1714</v>
      </c>
      <c r="C548" s="171" t="s">
        <v>34</v>
      </c>
      <c r="D548" s="171" t="s">
        <v>35</v>
      </c>
      <c r="E548" s="171" t="s">
        <v>46</v>
      </c>
      <c r="F548" s="171" t="s">
        <v>36</v>
      </c>
      <c r="G548" s="171" t="s">
        <v>1715</v>
      </c>
      <c r="H548" s="180">
        <v>23596</v>
      </c>
    </row>
    <row r="549" spans="1:8" x14ac:dyDescent="0.25">
      <c r="A549" s="171" t="s">
        <v>1716</v>
      </c>
      <c r="B549" s="171" t="s">
        <v>1717</v>
      </c>
      <c r="C549" s="171" t="s">
        <v>34</v>
      </c>
      <c r="D549" s="171" t="s">
        <v>1718</v>
      </c>
      <c r="E549" s="171" t="s">
        <v>42</v>
      </c>
      <c r="F549" s="171" t="s">
        <v>36</v>
      </c>
      <c r="G549" s="171" t="s">
        <v>1719</v>
      </c>
      <c r="H549" s="180">
        <v>427936</v>
      </c>
    </row>
    <row r="550" spans="1:8" x14ac:dyDescent="0.25">
      <c r="A550" s="171" t="s">
        <v>1720</v>
      </c>
      <c r="B550" s="171" t="s">
        <v>1721</v>
      </c>
      <c r="C550" s="171" t="s">
        <v>34</v>
      </c>
      <c r="D550" s="171" t="s">
        <v>1718</v>
      </c>
      <c r="E550" s="171" t="s">
        <v>46</v>
      </c>
      <c r="F550" s="171" t="s">
        <v>36</v>
      </c>
      <c r="G550" s="171" t="s">
        <v>1722</v>
      </c>
      <c r="H550" s="180">
        <v>22890</v>
      </c>
    </row>
    <row r="551" spans="1:8" x14ac:dyDescent="0.25">
      <c r="A551" s="171" t="s">
        <v>1723</v>
      </c>
      <c r="B551" s="171" t="s">
        <v>1724</v>
      </c>
      <c r="C551" s="171" t="s">
        <v>34</v>
      </c>
      <c r="D551" s="171" t="s">
        <v>1718</v>
      </c>
      <c r="E551" s="171" t="s">
        <v>46</v>
      </c>
      <c r="F551" s="171" t="s">
        <v>36</v>
      </c>
      <c r="G551" s="171" t="s">
        <v>1725</v>
      </c>
      <c r="H551" s="180">
        <v>55171</v>
      </c>
    </row>
    <row r="552" spans="1:8" x14ac:dyDescent="0.25">
      <c r="A552" s="171" t="s">
        <v>1726</v>
      </c>
      <c r="B552" s="171" t="s">
        <v>1727</v>
      </c>
      <c r="C552" s="171" t="s">
        <v>34</v>
      </c>
      <c r="D552" s="171" t="s">
        <v>1718</v>
      </c>
      <c r="E552" s="171" t="s">
        <v>46</v>
      </c>
      <c r="F552" s="171" t="s">
        <v>36</v>
      </c>
      <c r="G552" s="171" t="s">
        <v>1728</v>
      </c>
      <c r="H552" s="180">
        <v>19634</v>
      </c>
    </row>
    <row r="553" spans="1:8" x14ac:dyDescent="0.25">
      <c r="A553" s="171" t="s">
        <v>1729</v>
      </c>
      <c r="B553" s="171" t="s">
        <v>1730</v>
      </c>
      <c r="C553" s="171" t="s">
        <v>34</v>
      </c>
      <c r="D553" s="171" t="s">
        <v>1731</v>
      </c>
      <c r="E553" s="171" t="s">
        <v>42</v>
      </c>
      <c r="F553" s="171" t="s">
        <v>36</v>
      </c>
      <c r="G553" s="171" t="s">
        <v>1732</v>
      </c>
      <c r="H553" s="180">
        <v>1108509</v>
      </c>
    </row>
    <row r="554" spans="1:8" x14ac:dyDescent="0.25">
      <c r="A554" s="171" t="s">
        <v>1733</v>
      </c>
      <c r="B554" s="171" t="s">
        <v>1734</v>
      </c>
      <c r="C554" s="171" t="s">
        <v>34</v>
      </c>
      <c r="D554" s="171" t="s">
        <v>1731</v>
      </c>
      <c r="E554" s="171" t="s">
        <v>46</v>
      </c>
      <c r="F554" s="171" t="s">
        <v>36</v>
      </c>
      <c r="G554" s="171" t="s">
        <v>1735</v>
      </c>
      <c r="H554" s="180">
        <v>21226</v>
      </c>
    </row>
    <row r="555" spans="1:8" x14ac:dyDescent="0.25">
      <c r="A555" s="171" t="s">
        <v>1736</v>
      </c>
      <c r="B555" s="171" t="s">
        <v>1737</v>
      </c>
      <c r="C555" s="171" t="s">
        <v>34</v>
      </c>
      <c r="D555" s="171" t="s">
        <v>1731</v>
      </c>
      <c r="E555" s="171" t="s">
        <v>46</v>
      </c>
      <c r="F555" s="171" t="s">
        <v>36</v>
      </c>
      <c r="G555" s="171" t="s">
        <v>1738</v>
      </c>
      <c r="H555" s="180">
        <v>33826</v>
      </c>
    </row>
    <row r="556" spans="1:8" x14ac:dyDescent="0.25">
      <c r="A556" s="171" t="s">
        <v>1739</v>
      </c>
      <c r="B556" s="171" t="s">
        <v>1740</v>
      </c>
      <c r="C556" s="171" t="s">
        <v>34</v>
      </c>
      <c r="D556" s="171" t="s">
        <v>1731</v>
      </c>
      <c r="E556" s="171" t="s">
        <v>46</v>
      </c>
      <c r="F556" s="171" t="s">
        <v>36</v>
      </c>
      <c r="G556" s="171" t="s">
        <v>1741</v>
      </c>
      <c r="H556" s="180">
        <v>16962</v>
      </c>
    </row>
    <row r="557" spans="1:8" x14ac:dyDescent="0.25">
      <c r="A557" s="171" t="s">
        <v>1742</v>
      </c>
      <c r="B557" s="171" t="s">
        <v>1743</v>
      </c>
      <c r="C557" s="171" t="s">
        <v>34</v>
      </c>
      <c r="D557" s="171" t="s">
        <v>1731</v>
      </c>
      <c r="E557" s="171" t="s">
        <v>46</v>
      </c>
      <c r="F557" s="171" t="s">
        <v>36</v>
      </c>
      <c r="G557" s="171" t="s">
        <v>1744</v>
      </c>
      <c r="H557" s="180">
        <v>50868</v>
      </c>
    </row>
    <row r="558" spans="1:8" x14ac:dyDescent="0.25">
      <c r="A558" s="171" t="s">
        <v>1745</v>
      </c>
      <c r="B558" s="171" t="s">
        <v>1746</v>
      </c>
      <c r="C558" s="171" t="s">
        <v>34</v>
      </c>
      <c r="D558" s="171" t="s">
        <v>1731</v>
      </c>
      <c r="E558" s="171" t="s">
        <v>46</v>
      </c>
      <c r="F558" s="171" t="s">
        <v>36</v>
      </c>
      <c r="G558" s="171" t="s">
        <v>1747</v>
      </c>
      <c r="H558" s="180">
        <v>16532</v>
      </c>
    </row>
    <row r="559" spans="1:8" x14ac:dyDescent="0.25">
      <c r="A559" s="171" t="s">
        <v>1748</v>
      </c>
      <c r="B559" s="171" t="s">
        <v>1749</v>
      </c>
      <c r="C559" s="171" t="s">
        <v>34</v>
      </c>
      <c r="D559" s="171" t="s">
        <v>1731</v>
      </c>
      <c r="E559" s="171" t="s">
        <v>46</v>
      </c>
      <c r="F559" s="171" t="s">
        <v>36</v>
      </c>
      <c r="G559" s="171" t="s">
        <v>1750</v>
      </c>
      <c r="H559" s="180">
        <v>22781</v>
      </c>
    </row>
    <row r="560" spans="1:8" x14ac:dyDescent="0.25">
      <c r="A560" s="171" t="s">
        <v>1751</v>
      </c>
      <c r="B560" s="171" t="s">
        <v>1752</v>
      </c>
      <c r="C560" s="171" t="s">
        <v>34</v>
      </c>
      <c r="D560" s="171" t="s">
        <v>1731</v>
      </c>
      <c r="E560" s="171" t="s">
        <v>46</v>
      </c>
      <c r="F560" s="171" t="s">
        <v>36</v>
      </c>
      <c r="G560" s="171" t="s">
        <v>1753</v>
      </c>
      <c r="H560" s="180">
        <v>54071</v>
      </c>
    </row>
    <row r="561" spans="1:8" x14ac:dyDescent="0.25">
      <c r="A561" s="171" t="s">
        <v>1754</v>
      </c>
      <c r="B561" s="171" t="s">
        <v>1755</v>
      </c>
      <c r="C561" s="171" t="s">
        <v>34</v>
      </c>
      <c r="D561" s="171" t="s">
        <v>1731</v>
      </c>
      <c r="E561" s="171" t="s">
        <v>46</v>
      </c>
      <c r="F561" s="171" t="s">
        <v>36</v>
      </c>
      <c r="G561" s="171" t="s">
        <v>1756</v>
      </c>
      <c r="H561" s="180">
        <v>39838</v>
      </c>
    </row>
    <row r="562" spans="1:8" x14ac:dyDescent="0.25">
      <c r="A562" s="171" t="s">
        <v>1757</v>
      </c>
      <c r="B562" s="171" t="s">
        <v>1758</v>
      </c>
      <c r="C562" s="171" t="s">
        <v>34</v>
      </c>
      <c r="D562" s="171" t="s">
        <v>1731</v>
      </c>
      <c r="E562" s="171" t="s">
        <v>46</v>
      </c>
      <c r="F562" s="171" t="s">
        <v>36</v>
      </c>
      <c r="G562" s="171" t="s">
        <v>1759</v>
      </c>
      <c r="H562" s="180">
        <v>22322</v>
      </c>
    </row>
    <row r="563" spans="1:8" x14ac:dyDescent="0.25">
      <c r="A563" s="171" t="s">
        <v>1760</v>
      </c>
      <c r="B563" s="171" t="s">
        <v>1761</v>
      </c>
      <c r="C563" s="171" t="s">
        <v>34</v>
      </c>
      <c r="D563" s="171" t="s">
        <v>1731</v>
      </c>
      <c r="E563" s="171" t="s">
        <v>46</v>
      </c>
      <c r="F563" s="171" t="s">
        <v>36</v>
      </c>
      <c r="G563" s="171" t="s">
        <v>1762</v>
      </c>
      <c r="H563" s="180">
        <v>46386</v>
      </c>
    </row>
    <row r="564" spans="1:8" x14ac:dyDescent="0.25">
      <c r="A564" s="171" t="s">
        <v>1763</v>
      </c>
      <c r="B564" s="171" t="s">
        <v>1764</v>
      </c>
      <c r="C564" s="171" t="s">
        <v>34</v>
      </c>
      <c r="D564" s="171" t="s">
        <v>1731</v>
      </c>
      <c r="E564" s="171" t="s">
        <v>46</v>
      </c>
      <c r="F564" s="171" t="s">
        <v>36</v>
      </c>
      <c r="G564" s="171" t="s">
        <v>1765</v>
      </c>
      <c r="H564" s="180">
        <v>24307</v>
      </c>
    </row>
    <row r="565" spans="1:8" x14ac:dyDescent="0.25">
      <c r="A565" s="171" t="s">
        <v>1766</v>
      </c>
      <c r="B565" s="171" t="s">
        <v>1767</v>
      </c>
      <c r="C565" s="171" t="s">
        <v>34</v>
      </c>
      <c r="D565" s="171" t="s">
        <v>1731</v>
      </c>
      <c r="E565" s="171" t="s">
        <v>46</v>
      </c>
      <c r="F565" s="171" t="s">
        <v>36</v>
      </c>
      <c r="G565" s="171" t="s">
        <v>1768</v>
      </c>
      <c r="H565" s="180">
        <v>35864</v>
      </c>
    </row>
    <row r="566" spans="1:8" x14ac:dyDescent="0.25">
      <c r="A566" s="171" t="s">
        <v>1769</v>
      </c>
      <c r="B566" s="171" t="s">
        <v>1770</v>
      </c>
      <c r="C566" s="171" t="s">
        <v>34</v>
      </c>
      <c r="D566" s="171" t="s">
        <v>1731</v>
      </c>
      <c r="E566" s="171" t="s">
        <v>46</v>
      </c>
      <c r="F566" s="171" t="s">
        <v>36</v>
      </c>
      <c r="G566" s="171" t="s">
        <v>1771</v>
      </c>
      <c r="H566" s="180">
        <v>25914</v>
      </c>
    </row>
    <row r="567" spans="1:8" x14ac:dyDescent="0.25">
      <c r="A567" s="171" t="s">
        <v>1772</v>
      </c>
      <c r="B567" s="171" t="s">
        <v>1773</v>
      </c>
      <c r="C567" s="171" t="s">
        <v>34</v>
      </c>
      <c r="D567" s="171" t="s">
        <v>1731</v>
      </c>
      <c r="E567" s="171" t="s">
        <v>46</v>
      </c>
      <c r="F567" s="171" t="s">
        <v>36</v>
      </c>
      <c r="G567" s="171" t="s">
        <v>1774</v>
      </c>
      <c r="H567" s="180">
        <v>135603</v>
      </c>
    </row>
    <row r="568" spans="1:8" x14ac:dyDescent="0.25">
      <c r="A568" s="171" t="s">
        <v>1775</v>
      </c>
      <c r="B568" s="171" t="s">
        <v>1776</v>
      </c>
      <c r="C568" s="171" t="s">
        <v>34</v>
      </c>
      <c r="D568" s="171" t="s">
        <v>1731</v>
      </c>
      <c r="E568" s="171" t="s">
        <v>46</v>
      </c>
      <c r="F568" s="171" t="s">
        <v>36</v>
      </c>
      <c r="G568" s="171" t="s">
        <v>1777</v>
      </c>
      <c r="H568" s="180">
        <v>31414</v>
      </c>
    </row>
    <row r="569" spans="1:8" x14ac:dyDescent="0.25">
      <c r="A569" s="171" t="s">
        <v>1778</v>
      </c>
      <c r="B569" s="171" t="s">
        <v>1779</v>
      </c>
      <c r="C569" s="171" t="s">
        <v>34</v>
      </c>
      <c r="D569" s="171" t="s">
        <v>1731</v>
      </c>
      <c r="E569" s="171" t="s">
        <v>46</v>
      </c>
      <c r="F569" s="171" t="s">
        <v>36</v>
      </c>
      <c r="G569" s="171" t="s">
        <v>1780</v>
      </c>
      <c r="H569" s="180">
        <v>50942</v>
      </c>
    </row>
    <row r="570" spans="1:8" x14ac:dyDescent="0.25">
      <c r="A570" s="171" t="s">
        <v>1781</v>
      </c>
      <c r="B570" s="171" t="s">
        <v>1782</v>
      </c>
      <c r="C570" s="171" t="s">
        <v>1783</v>
      </c>
      <c r="D570" s="171" t="s">
        <v>1784</v>
      </c>
      <c r="E570" s="171" t="s">
        <v>42</v>
      </c>
      <c r="F570" s="171" t="s">
        <v>36</v>
      </c>
      <c r="G570" s="171" t="s">
        <v>1785</v>
      </c>
      <c r="H570" s="180">
        <v>304884</v>
      </c>
    </row>
    <row r="571" spans="1:8" x14ac:dyDescent="0.25">
      <c r="A571" s="171" t="s">
        <v>1786</v>
      </c>
      <c r="B571" s="171" t="s">
        <v>1787</v>
      </c>
      <c r="C571" s="171" t="s">
        <v>1783</v>
      </c>
      <c r="D571" s="171" t="s">
        <v>1784</v>
      </c>
      <c r="E571" s="171" t="s">
        <v>46</v>
      </c>
      <c r="F571" s="171" t="s">
        <v>36</v>
      </c>
      <c r="G571" s="171" t="s">
        <v>1788</v>
      </c>
      <c r="H571" s="180">
        <v>42394</v>
      </c>
    </row>
    <row r="572" spans="1:8" x14ac:dyDescent="0.25">
      <c r="A572" s="171" t="s">
        <v>1789</v>
      </c>
      <c r="B572" s="171" t="s">
        <v>1790</v>
      </c>
      <c r="C572" s="171" t="s">
        <v>1783</v>
      </c>
      <c r="D572" s="171" t="s">
        <v>1784</v>
      </c>
      <c r="E572" s="171" t="s">
        <v>46</v>
      </c>
      <c r="F572" s="171" t="s">
        <v>36</v>
      </c>
      <c r="G572" s="171" t="s">
        <v>1791</v>
      </c>
      <c r="H572" s="180">
        <v>70230</v>
      </c>
    </row>
    <row r="573" spans="1:8" x14ac:dyDescent="0.25">
      <c r="A573" s="171" t="s">
        <v>1792</v>
      </c>
      <c r="B573" s="171" t="s">
        <v>1793</v>
      </c>
      <c r="C573" s="171" t="s">
        <v>1783</v>
      </c>
      <c r="D573" s="171" t="s">
        <v>1784</v>
      </c>
      <c r="E573" s="171" t="s">
        <v>46</v>
      </c>
      <c r="F573" s="171" t="s">
        <v>36</v>
      </c>
      <c r="G573" s="171" t="s">
        <v>1794</v>
      </c>
      <c r="H573" s="180">
        <v>24855</v>
      </c>
    </row>
    <row r="574" spans="1:8" x14ac:dyDescent="0.25">
      <c r="A574" s="171" t="s">
        <v>1795</v>
      </c>
      <c r="B574" s="171" t="s">
        <v>1796</v>
      </c>
      <c r="C574" s="171" t="s">
        <v>1783</v>
      </c>
      <c r="D574" s="171" t="s">
        <v>1797</v>
      </c>
      <c r="E574" s="171" t="s">
        <v>42</v>
      </c>
      <c r="F574" s="171" t="s">
        <v>36</v>
      </c>
      <c r="G574" s="171" t="s">
        <v>1798</v>
      </c>
      <c r="H574" s="180">
        <v>311168</v>
      </c>
    </row>
    <row r="575" spans="1:8" x14ac:dyDescent="0.25">
      <c r="A575" s="171" t="s">
        <v>1799</v>
      </c>
      <c r="B575" s="171" t="s">
        <v>1800</v>
      </c>
      <c r="C575" s="171" t="s">
        <v>1783</v>
      </c>
      <c r="D575" s="171" t="s">
        <v>1797</v>
      </c>
      <c r="E575" s="171" t="s">
        <v>46</v>
      </c>
      <c r="F575" s="171" t="s">
        <v>36</v>
      </c>
      <c r="G575" s="171" t="s">
        <v>1801</v>
      </c>
      <c r="H575" s="180">
        <v>24110</v>
      </c>
    </row>
    <row r="576" spans="1:8" x14ac:dyDescent="0.25">
      <c r="A576" s="171" t="s">
        <v>1802</v>
      </c>
      <c r="B576" s="171" t="s">
        <v>1803</v>
      </c>
      <c r="C576" s="171" t="s">
        <v>1783</v>
      </c>
      <c r="D576" s="171" t="s">
        <v>1797</v>
      </c>
      <c r="E576" s="171" t="s">
        <v>46</v>
      </c>
      <c r="F576" s="171" t="s">
        <v>36</v>
      </c>
      <c r="G576" s="171" t="s">
        <v>1804</v>
      </c>
      <c r="H576" s="180">
        <v>25487</v>
      </c>
    </row>
    <row r="577" spans="1:8" x14ac:dyDescent="0.25">
      <c r="A577" s="171" t="s">
        <v>1805</v>
      </c>
      <c r="B577" s="171" t="s">
        <v>1806</v>
      </c>
      <c r="C577" s="171" t="s">
        <v>1783</v>
      </c>
      <c r="D577" s="171" t="s">
        <v>1797</v>
      </c>
      <c r="E577" s="171" t="s">
        <v>46</v>
      </c>
      <c r="F577" s="171" t="s">
        <v>36</v>
      </c>
      <c r="G577" s="171" t="s">
        <v>1807</v>
      </c>
      <c r="H577" s="180">
        <v>15571</v>
      </c>
    </row>
    <row r="578" spans="1:8" x14ac:dyDescent="0.25">
      <c r="A578" s="171" t="s">
        <v>1808</v>
      </c>
      <c r="B578" s="171" t="s">
        <v>1809</v>
      </c>
      <c r="C578" s="171" t="s">
        <v>1783</v>
      </c>
      <c r="D578" s="171" t="s">
        <v>1797</v>
      </c>
      <c r="E578" s="171" t="s">
        <v>46</v>
      </c>
      <c r="F578" s="171" t="s">
        <v>36</v>
      </c>
      <c r="G578" s="171" t="s">
        <v>1810</v>
      </c>
      <c r="H578" s="180">
        <v>54993</v>
      </c>
    </row>
    <row r="579" spans="1:8" x14ac:dyDescent="0.25">
      <c r="A579" s="171" t="s">
        <v>1811</v>
      </c>
      <c r="B579" s="171" t="s">
        <v>1812</v>
      </c>
      <c r="C579" s="171" t="s">
        <v>1783</v>
      </c>
      <c r="D579" s="171" t="s">
        <v>1797</v>
      </c>
      <c r="E579" s="171" t="s">
        <v>46</v>
      </c>
      <c r="F579" s="171" t="s">
        <v>36</v>
      </c>
      <c r="G579" s="171" t="s">
        <v>1813</v>
      </c>
      <c r="H579" s="180">
        <v>16153</v>
      </c>
    </row>
    <row r="580" spans="1:8" x14ac:dyDescent="0.25">
      <c r="A580" s="171" t="s">
        <v>1814</v>
      </c>
      <c r="B580" s="171" t="s">
        <v>1815</v>
      </c>
      <c r="C580" s="171" t="s">
        <v>1783</v>
      </c>
      <c r="D580" s="171" t="s">
        <v>1816</v>
      </c>
      <c r="E580" s="171" t="s">
        <v>42</v>
      </c>
      <c r="F580" s="171" t="s">
        <v>36</v>
      </c>
      <c r="G580" s="171" t="s">
        <v>1817</v>
      </c>
      <c r="H580" s="180">
        <v>322759</v>
      </c>
    </row>
    <row r="581" spans="1:8" x14ac:dyDescent="0.25">
      <c r="A581" s="171" t="s">
        <v>1818</v>
      </c>
      <c r="B581" s="171" t="s">
        <v>1819</v>
      </c>
      <c r="C581" s="171" t="s">
        <v>1783</v>
      </c>
      <c r="D581" s="171" t="s">
        <v>1816</v>
      </c>
      <c r="E581" s="171" t="s">
        <v>46</v>
      </c>
      <c r="F581" s="171" t="s">
        <v>36</v>
      </c>
      <c r="G581" s="171" t="s">
        <v>1820</v>
      </c>
      <c r="H581" s="180">
        <v>53577</v>
      </c>
    </row>
    <row r="582" spans="1:8" x14ac:dyDescent="0.25">
      <c r="A582" s="171" t="s">
        <v>1821</v>
      </c>
      <c r="B582" s="171" t="s">
        <v>1822</v>
      </c>
      <c r="C582" s="171" t="s">
        <v>1783</v>
      </c>
      <c r="D582" s="171" t="s">
        <v>1816</v>
      </c>
      <c r="E582" s="171" t="s">
        <v>46</v>
      </c>
      <c r="F582" s="171" t="s">
        <v>36</v>
      </c>
      <c r="G582" s="171" t="s">
        <v>1823</v>
      </c>
      <c r="H582" s="180">
        <v>121366</v>
      </c>
    </row>
    <row r="583" spans="1:8" x14ac:dyDescent="0.25">
      <c r="A583" s="171" t="s">
        <v>1824</v>
      </c>
      <c r="B583" s="171" t="s">
        <v>1825</v>
      </c>
      <c r="C583" s="171" t="s">
        <v>1783</v>
      </c>
      <c r="D583" s="171" t="s">
        <v>1816</v>
      </c>
      <c r="E583" s="171" t="s">
        <v>46</v>
      </c>
      <c r="F583" s="171" t="s">
        <v>36</v>
      </c>
      <c r="G583" s="171" t="s">
        <v>1826</v>
      </c>
      <c r="H583" s="180">
        <v>19306</v>
      </c>
    </row>
    <row r="584" spans="1:8" x14ac:dyDescent="0.25">
      <c r="A584" s="171" t="s">
        <v>1827</v>
      </c>
      <c r="B584" s="171" t="s">
        <v>1828</v>
      </c>
      <c r="C584" s="171" t="s">
        <v>1783</v>
      </c>
      <c r="D584" s="171" t="s">
        <v>1829</v>
      </c>
      <c r="E584" s="171" t="s">
        <v>42</v>
      </c>
      <c r="F584" s="171" t="s">
        <v>36</v>
      </c>
      <c r="G584" s="171" t="s">
        <v>1830</v>
      </c>
      <c r="H584" s="180">
        <v>392763</v>
      </c>
    </row>
    <row r="585" spans="1:8" x14ac:dyDescent="0.25">
      <c r="A585" s="171" t="s">
        <v>1831</v>
      </c>
      <c r="B585" s="171" t="s">
        <v>1832</v>
      </c>
      <c r="C585" s="171" t="s">
        <v>1783</v>
      </c>
      <c r="D585" s="171" t="s">
        <v>1829</v>
      </c>
      <c r="E585" s="171" t="s">
        <v>46</v>
      </c>
      <c r="F585" s="171" t="s">
        <v>36</v>
      </c>
      <c r="G585" s="171" t="s">
        <v>1833</v>
      </c>
      <c r="H585" s="180">
        <v>52163</v>
      </c>
    </row>
    <row r="586" spans="1:8" x14ac:dyDescent="0.25">
      <c r="A586" s="171" t="s">
        <v>1834</v>
      </c>
      <c r="B586" s="171" t="s">
        <v>1835</v>
      </c>
      <c r="C586" s="171" t="s">
        <v>1783</v>
      </c>
      <c r="D586" s="171" t="s">
        <v>1829</v>
      </c>
      <c r="E586" s="171" t="s">
        <v>46</v>
      </c>
      <c r="F586" s="171" t="s">
        <v>36</v>
      </c>
      <c r="G586" s="171" t="s">
        <v>1836</v>
      </c>
      <c r="H586" s="180">
        <v>25409</v>
      </c>
    </row>
    <row r="587" spans="1:8" x14ac:dyDescent="0.25">
      <c r="A587" s="171" t="s">
        <v>1837</v>
      </c>
      <c r="B587" s="171" t="s">
        <v>1838</v>
      </c>
      <c r="C587" s="171" t="s">
        <v>1783</v>
      </c>
      <c r="D587" s="171" t="s">
        <v>1829</v>
      </c>
      <c r="E587" s="171" t="s">
        <v>46</v>
      </c>
      <c r="F587" s="171" t="s">
        <v>36</v>
      </c>
      <c r="G587" s="171" t="s">
        <v>1839</v>
      </c>
      <c r="H587" s="180">
        <v>35624</v>
      </c>
    </row>
    <row r="588" spans="1:8" x14ac:dyDescent="0.25">
      <c r="A588" s="171" t="s">
        <v>1840</v>
      </c>
      <c r="B588" s="171" t="s">
        <v>1841</v>
      </c>
      <c r="C588" s="171" t="s">
        <v>1783</v>
      </c>
      <c r="D588" s="171" t="s">
        <v>1829</v>
      </c>
      <c r="E588" s="171" t="s">
        <v>46</v>
      </c>
      <c r="F588" s="171" t="s">
        <v>36</v>
      </c>
      <c r="G588" s="171" t="s">
        <v>1842</v>
      </c>
      <c r="H588" s="180">
        <v>23600</v>
      </c>
    </row>
    <row r="589" spans="1:8" x14ac:dyDescent="0.25">
      <c r="A589" s="171" t="s">
        <v>1843</v>
      </c>
      <c r="B589" s="171" t="s">
        <v>1844</v>
      </c>
      <c r="C589" s="171" t="s">
        <v>1783</v>
      </c>
      <c r="D589" s="171" t="s">
        <v>1829</v>
      </c>
      <c r="E589" s="171" t="s">
        <v>46</v>
      </c>
      <c r="F589" s="171" t="s">
        <v>36</v>
      </c>
      <c r="G589" s="171" t="s">
        <v>1845</v>
      </c>
      <c r="H589" s="180">
        <v>19950</v>
      </c>
    </row>
    <row r="590" spans="1:8" x14ac:dyDescent="0.25">
      <c r="A590" s="171" t="s">
        <v>1846</v>
      </c>
      <c r="B590" s="171" t="s">
        <v>1847</v>
      </c>
      <c r="C590" s="171" t="s">
        <v>1783</v>
      </c>
      <c r="D590" s="171" t="s">
        <v>1829</v>
      </c>
      <c r="E590" s="171" t="s">
        <v>46</v>
      </c>
      <c r="F590" s="171" t="s">
        <v>36</v>
      </c>
      <c r="G590" s="171" t="s">
        <v>1848</v>
      </c>
      <c r="H590" s="180">
        <v>40856</v>
      </c>
    </row>
    <row r="591" spans="1:8" x14ac:dyDescent="0.25">
      <c r="A591" s="171" t="s">
        <v>1849</v>
      </c>
      <c r="B591" s="171" t="s">
        <v>1850</v>
      </c>
      <c r="C591" s="171" t="s">
        <v>1851</v>
      </c>
      <c r="D591" s="171" t="s">
        <v>1852</v>
      </c>
      <c r="E591" s="171" t="s">
        <v>42</v>
      </c>
      <c r="F591" s="171" t="s">
        <v>36</v>
      </c>
      <c r="G591" s="171" t="s">
        <v>1853</v>
      </c>
      <c r="H591" s="180">
        <v>226520</v>
      </c>
    </row>
    <row r="592" spans="1:8" x14ac:dyDescent="0.25">
      <c r="A592" s="171" t="s">
        <v>1854</v>
      </c>
      <c r="B592" s="171" t="s">
        <v>1855</v>
      </c>
      <c r="C592" s="171" t="s">
        <v>1851</v>
      </c>
      <c r="D592" s="171" t="s">
        <v>1852</v>
      </c>
      <c r="E592" s="171" t="s">
        <v>46</v>
      </c>
      <c r="F592" s="171" t="s">
        <v>36</v>
      </c>
      <c r="G592" s="171" t="s">
        <v>1856</v>
      </c>
      <c r="H592" s="180">
        <v>49434</v>
      </c>
    </row>
    <row r="593" spans="1:8" x14ac:dyDescent="0.25">
      <c r="A593" s="171" t="s">
        <v>1857</v>
      </c>
      <c r="B593" s="171" t="s">
        <v>1858</v>
      </c>
      <c r="C593" s="171" t="s">
        <v>1851</v>
      </c>
      <c r="D593" s="171" t="s">
        <v>1852</v>
      </c>
      <c r="E593" s="171" t="s">
        <v>46</v>
      </c>
      <c r="F593" s="171" t="s">
        <v>36</v>
      </c>
      <c r="G593" s="171" t="s">
        <v>1859</v>
      </c>
      <c r="H593" s="180">
        <v>33576</v>
      </c>
    </row>
    <row r="594" spans="1:8" x14ac:dyDescent="0.25">
      <c r="A594" s="171" t="s">
        <v>1860</v>
      </c>
      <c r="B594" s="171" t="s">
        <v>1861</v>
      </c>
      <c r="C594" s="171" t="s">
        <v>38</v>
      </c>
      <c r="D594" s="171" t="s">
        <v>1862</v>
      </c>
      <c r="E594" s="171" t="s">
        <v>42</v>
      </c>
      <c r="F594" s="171" t="s">
        <v>36</v>
      </c>
      <c r="G594" s="171" t="s">
        <v>1863</v>
      </c>
      <c r="H594" s="180">
        <v>633839</v>
      </c>
    </row>
    <row r="595" spans="1:8" x14ac:dyDescent="0.25">
      <c r="A595" s="171" t="s">
        <v>1864</v>
      </c>
      <c r="B595" s="171" t="s">
        <v>1865</v>
      </c>
      <c r="C595" s="171" t="s">
        <v>38</v>
      </c>
      <c r="D595" s="171" t="s">
        <v>1862</v>
      </c>
      <c r="E595" s="171" t="s">
        <v>46</v>
      </c>
      <c r="F595" s="171" t="s">
        <v>36</v>
      </c>
      <c r="G595" s="171" t="s">
        <v>1866</v>
      </c>
      <c r="H595" s="180">
        <v>58295</v>
      </c>
    </row>
    <row r="596" spans="1:8" x14ac:dyDescent="0.25">
      <c r="A596" s="171" t="s">
        <v>1867</v>
      </c>
      <c r="B596" s="171" t="s">
        <v>1868</v>
      </c>
      <c r="C596" s="171" t="s">
        <v>38</v>
      </c>
      <c r="D596" s="171" t="s">
        <v>1862</v>
      </c>
      <c r="E596" s="171" t="s">
        <v>46</v>
      </c>
      <c r="F596" s="171" t="s">
        <v>36</v>
      </c>
      <c r="G596" s="171" t="s">
        <v>1869</v>
      </c>
      <c r="H596" s="180">
        <v>152770</v>
      </c>
    </row>
    <row r="597" spans="1:8" x14ac:dyDescent="0.25">
      <c r="A597" s="171" t="s">
        <v>1870</v>
      </c>
      <c r="B597" s="171" t="s">
        <v>1871</v>
      </c>
      <c r="C597" s="171" t="s">
        <v>38</v>
      </c>
      <c r="D597" s="171" t="s">
        <v>1862</v>
      </c>
      <c r="E597" s="171" t="s">
        <v>46</v>
      </c>
      <c r="F597" s="171" t="s">
        <v>36</v>
      </c>
      <c r="G597" s="171" t="s">
        <v>1872</v>
      </c>
      <c r="H597" s="180">
        <v>33898</v>
      </c>
    </row>
    <row r="598" spans="1:8" x14ac:dyDescent="0.25">
      <c r="A598" s="171" t="s">
        <v>1873</v>
      </c>
      <c r="B598" s="171" t="s">
        <v>1874</v>
      </c>
      <c r="C598" s="171" t="s">
        <v>38</v>
      </c>
      <c r="D598" s="171" t="s">
        <v>1862</v>
      </c>
      <c r="E598" s="171" t="s">
        <v>46</v>
      </c>
      <c r="F598" s="171" t="s">
        <v>36</v>
      </c>
      <c r="G598" s="171" t="s">
        <v>1875</v>
      </c>
      <c r="H598" s="180">
        <v>57331</v>
      </c>
    </row>
    <row r="599" spans="1:8" x14ac:dyDescent="0.25">
      <c r="A599" s="171" t="s">
        <v>1876</v>
      </c>
      <c r="B599" s="171" t="s">
        <v>1877</v>
      </c>
      <c r="C599" s="171" t="s">
        <v>38</v>
      </c>
      <c r="D599" s="171" t="s">
        <v>1862</v>
      </c>
      <c r="E599" s="171" t="s">
        <v>46</v>
      </c>
      <c r="F599" s="171" t="s">
        <v>36</v>
      </c>
      <c r="G599" s="171" t="s">
        <v>1878</v>
      </c>
      <c r="H599" s="180">
        <v>17801</v>
      </c>
    </row>
    <row r="600" spans="1:8" x14ac:dyDescent="0.25">
      <c r="A600" s="171" t="s">
        <v>1879</v>
      </c>
      <c r="B600" s="171" t="s">
        <v>1880</v>
      </c>
      <c r="C600" s="171" t="s">
        <v>38</v>
      </c>
      <c r="D600" s="171" t="s">
        <v>1862</v>
      </c>
      <c r="E600" s="171" t="s">
        <v>46</v>
      </c>
      <c r="F600" s="171" t="s">
        <v>36</v>
      </c>
      <c r="G600" s="171" t="s">
        <v>1881</v>
      </c>
      <c r="H600" s="180">
        <v>27202</v>
      </c>
    </row>
    <row r="601" spans="1:8" x14ac:dyDescent="0.25">
      <c r="A601" s="171" t="s">
        <v>1882</v>
      </c>
      <c r="B601" s="171" t="s">
        <v>1883</v>
      </c>
      <c r="C601" s="171" t="s">
        <v>38</v>
      </c>
      <c r="D601" s="171" t="s">
        <v>1862</v>
      </c>
      <c r="E601" s="171" t="s">
        <v>46</v>
      </c>
      <c r="F601" s="171" t="s">
        <v>36</v>
      </c>
      <c r="G601" s="171" t="s">
        <v>1884</v>
      </c>
      <c r="H601" s="180">
        <v>15735</v>
      </c>
    </row>
    <row r="602" spans="1:8" x14ac:dyDescent="0.25">
      <c r="A602" s="171" t="s">
        <v>1885</v>
      </c>
      <c r="B602" s="171" t="s">
        <v>1886</v>
      </c>
      <c r="C602" s="171" t="s">
        <v>38</v>
      </c>
      <c r="D602" s="171" t="s">
        <v>1862</v>
      </c>
      <c r="E602" s="171" t="s">
        <v>46</v>
      </c>
      <c r="F602" s="171" t="s">
        <v>36</v>
      </c>
      <c r="G602" s="171" t="s">
        <v>1887</v>
      </c>
      <c r="H602" s="180">
        <v>54302</v>
      </c>
    </row>
    <row r="603" spans="1:8" x14ac:dyDescent="0.25">
      <c r="A603" s="171" t="s">
        <v>1888</v>
      </c>
      <c r="B603" s="171" t="s">
        <v>1889</v>
      </c>
      <c r="C603" s="171" t="s">
        <v>38</v>
      </c>
      <c r="D603" s="171" t="s">
        <v>1862</v>
      </c>
      <c r="E603" s="171" t="s">
        <v>46</v>
      </c>
      <c r="F603" s="171" t="s">
        <v>36</v>
      </c>
      <c r="G603" s="171" t="s">
        <v>1890</v>
      </c>
      <c r="H603" s="180">
        <v>17367</v>
      </c>
    </row>
    <row r="604" spans="1:8" x14ac:dyDescent="0.25">
      <c r="A604" s="171" t="s">
        <v>1891</v>
      </c>
      <c r="B604" s="171" t="s">
        <v>1892</v>
      </c>
      <c r="C604" s="171" t="s">
        <v>38</v>
      </c>
      <c r="D604" s="171" t="s">
        <v>39</v>
      </c>
      <c r="E604" s="171" t="s">
        <v>42</v>
      </c>
      <c r="F604" s="171" t="s">
        <v>36</v>
      </c>
      <c r="G604" s="171" t="s">
        <v>1893</v>
      </c>
      <c r="H604" s="180">
        <v>1266379</v>
      </c>
    </row>
    <row r="605" spans="1:8" x14ac:dyDescent="0.25">
      <c r="A605" s="171" t="s">
        <v>1894</v>
      </c>
      <c r="B605" s="171" t="s">
        <v>1895</v>
      </c>
      <c r="C605" s="171" t="s">
        <v>38</v>
      </c>
      <c r="D605" s="171" t="s">
        <v>39</v>
      </c>
      <c r="E605" s="171" t="s">
        <v>46</v>
      </c>
      <c r="F605" s="171" t="s">
        <v>36</v>
      </c>
      <c r="G605" s="171" t="s">
        <v>1896</v>
      </c>
      <c r="H605" s="180">
        <v>20934</v>
      </c>
    </row>
    <row r="606" spans="1:8" x14ac:dyDescent="0.25">
      <c r="A606" s="171" t="s">
        <v>1897</v>
      </c>
      <c r="B606" s="171" t="s">
        <v>1898</v>
      </c>
      <c r="C606" s="171" t="s">
        <v>38</v>
      </c>
      <c r="D606" s="171" t="s">
        <v>39</v>
      </c>
      <c r="E606" s="171" t="s">
        <v>46</v>
      </c>
      <c r="F606" s="171" t="s">
        <v>36</v>
      </c>
      <c r="G606" s="171" t="s">
        <v>1899</v>
      </c>
      <c r="H606" s="180">
        <v>17107</v>
      </c>
    </row>
    <row r="607" spans="1:8" x14ac:dyDescent="0.25">
      <c r="A607" s="171" t="s">
        <v>1900</v>
      </c>
      <c r="B607" s="171" t="s">
        <v>1901</v>
      </c>
      <c r="C607" s="171" t="s">
        <v>38</v>
      </c>
      <c r="D607" s="171" t="s">
        <v>39</v>
      </c>
      <c r="E607" s="171" t="s">
        <v>46</v>
      </c>
      <c r="F607" s="171" t="s">
        <v>36</v>
      </c>
      <c r="G607" s="171" t="s">
        <v>1902</v>
      </c>
      <c r="H607" s="180">
        <v>70347</v>
      </c>
    </row>
    <row r="608" spans="1:8" x14ac:dyDescent="0.25">
      <c r="A608" s="171" t="s">
        <v>1903</v>
      </c>
      <c r="B608" s="171" t="s">
        <v>1904</v>
      </c>
      <c r="C608" s="171" t="s">
        <v>38</v>
      </c>
      <c r="D608" s="171" t="s">
        <v>39</v>
      </c>
      <c r="E608" s="171" t="s">
        <v>46</v>
      </c>
      <c r="F608" s="171" t="s">
        <v>36</v>
      </c>
      <c r="G608" s="171" t="s">
        <v>1905</v>
      </c>
      <c r="H608" s="180">
        <v>327361</v>
      </c>
    </row>
    <row r="609" spans="1:8" x14ac:dyDescent="0.25">
      <c r="A609" s="171" t="s">
        <v>1906</v>
      </c>
      <c r="B609" s="171" t="s">
        <v>1907</v>
      </c>
      <c r="C609" s="171" t="s">
        <v>38</v>
      </c>
      <c r="D609" s="171" t="s">
        <v>39</v>
      </c>
      <c r="E609" s="171" t="s">
        <v>46</v>
      </c>
      <c r="F609" s="171" t="s">
        <v>36</v>
      </c>
      <c r="G609" s="171" t="s">
        <v>1908</v>
      </c>
      <c r="H609" s="180">
        <v>55644</v>
      </c>
    </row>
    <row r="610" spans="1:8" x14ac:dyDescent="0.25">
      <c r="A610" s="171" t="s">
        <v>1909</v>
      </c>
      <c r="B610" s="171" t="s">
        <v>1910</v>
      </c>
      <c r="C610" s="171" t="s">
        <v>38</v>
      </c>
      <c r="D610" s="171" t="s">
        <v>39</v>
      </c>
      <c r="E610" s="171" t="s">
        <v>46</v>
      </c>
      <c r="F610" s="171" t="s">
        <v>36</v>
      </c>
      <c r="G610" s="171" t="s">
        <v>1911</v>
      </c>
      <c r="H610" s="180">
        <v>15735</v>
      </c>
    </row>
    <row r="611" spans="1:8" x14ac:dyDescent="0.25">
      <c r="A611" s="171" t="s">
        <v>1912</v>
      </c>
      <c r="B611" s="171" t="s">
        <v>1913</v>
      </c>
      <c r="C611" s="171" t="s">
        <v>38</v>
      </c>
      <c r="D611" s="171" t="s">
        <v>39</v>
      </c>
      <c r="E611" s="171" t="s">
        <v>46</v>
      </c>
      <c r="F611" s="171" t="s">
        <v>36</v>
      </c>
      <c r="G611" s="171" t="s">
        <v>1914</v>
      </c>
      <c r="H611" s="180">
        <v>19954</v>
      </c>
    </row>
    <row r="612" spans="1:8" x14ac:dyDescent="0.25">
      <c r="A612" s="171" t="s">
        <v>1915</v>
      </c>
      <c r="B612" s="171" t="s">
        <v>1916</v>
      </c>
      <c r="C612" s="171" t="s">
        <v>38</v>
      </c>
      <c r="D612" s="171" t="s">
        <v>39</v>
      </c>
      <c r="E612" s="171" t="s">
        <v>46</v>
      </c>
      <c r="F612" s="171" t="s">
        <v>36</v>
      </c>
      <c r="G612" s="171" t="s">
        <v>1917</v>
      </c>
      <c r="H612" s="180">
        <v>19675</v>
      </c>
    </row>
    <row r="613" spans="1:8" x14ac:dyDescent="0.25">
      <c r="A613" s="171" t="s">
        <v>1918</v>
      </c>
      <c r="B613" s="171" t="s">
        <v>1919</v>
      </c>
      <c r="C613" s="171" t="s">
        <v>38</v>
      </c>
      <c r="D613" s="171" t="s">
        <v>39</v>
      </c>
      <c r="E613" s="171" t="s">
        <v>46</v>
      </c>
      <c r="F613" s="171" t="s">
        <v>36</v>
      </c>
      <c r="G613" s="171" t="s">
        <v>1920</v>
      </c>
      <c r="H613" s="180">
        <v>26078</v>
      </c>
    </row>
    <row r="614" spans="1:8" x14ac:dyDescent="0.25">
      <c r="A614" s="171" t="s">
        <v>1921</v>
      </c>
      <c r="B614" s="171" t="s">
        <v>1922</v>
      </c>
      <c r="C614" s="171" t="s">
        <v>38</v>
      </c>
      <c r="D614" s="171" t="s">
        <v>39</v>
      </c>
      <c r="E614" s="171" t="s">
        <v>46</v>
      </c>
      <c r="F614" s="171" t="s">
        <v>36</v>
      </c>
      <c r="G614" s="171" t="s">
        <v>1923</v>
      </c>
      <c r="H614" s="180">
        <v>48506</v>
      </c>
    </row>
    <row r="615" spans="1:8" x14ac:dyDescent="0.25">
      <c r="A615" s="171" t="s">
        <v>1924</v>
      </c>
      <c r="B615" s="171" t="s">
        <v>1925</v>
      </c>
      <c r="C615" s="171" t="s">
        <v>38</v>
      </c>
      <c r="D615" s="171" t="s">
        <v>39</v>
      </c>
      <c r="E615" s="171" t="s">
        <v>46</v>
      </c>
      <c r="F615" s="171" t="s">
        <v>36</v>
      </c>
      <c r="G615" s="171" t="s">
        <v>1926</v>
      </c>
      <c r="H615" s="180">
        <v>27923</v>
      </c>
    </row>
    <row r="616" spans="1:8" x14ac:dyDescent="0.25">
      <c r="A616" s="171" t="s">
        <v>1927</v>
      </c>
      <c r="B616" s="171" t="s">
        <v>1928</v>
      </c>
      <c r="C616" s="171" t="s">
        <v>38</v>
      </c>
      <c r="D616" s="171" t="s">
        <v>39</v>
      </c>
      <c r="E616" s="171" t="s">
        <v>46</v>
      </c>
      <c r="F616" s="171" t="s">
        <v>36</v>
      </c>
      <c r="G616" s="171" t="s">
        <v>1929</v>
      </c>
      <c r="H616" s="180">
        <v>20575</v>
      </c>
    </row>
    <row r="617" spans="1:8" x14ac:dyDescent="0.25">
      <c r="A617" s="171" t="s">
        <v>1930</v>
      </c>
      <c r="B617" s="171" t="s">
        <v>1931</v>
      </c>
      <c r="C617" s="171" t="s">
        <v>38</v>
      </c>
      <c r="D617" s="171" t="s">
        <v>39</v>
      </c>
      <c r="E617" s="171" t="s">
        <v>46</v>
      </c>
      <c r="F617" s="171" t="s">
        <v>36</v>
      </c>
      <c r="G617" s="171" t="s">
        <v>1932</v>
      </c>
      <c r="H617" s="180">
        <v>43960</v>
      </c>
    </row>
    <row r="618" spans="1:8" x14ac:dyDescent="0.25">
      <c r="A618" s="171" t="s">
        <v>1933</v>
      </c>
      <c r="B618" s="171" t="s">
        <v>1934</v>
      </c>
      <c r="C618" s="171" t="s">
        <v>38</v>
      </c>
      <c r="D618" s="171" t="s">
        <v>39</v>
      </c>
      <c r="E618" s="171" t="s">
        <v>46</v>
      </c>
      <c r="F618" s="171" t="s">
        <v>36</v>
      </c>
      <c r="G618" s="171" t="s">
        <v>1935</v>
      </c>
      <c r="H618" s="180">
        <v>38569</v>
      </c>
    </row>
    <row r="619" spans="1:8" x14ac:dyDescent="0.25">
      <c r="A619" s="171" t="s">
        <v>1936</v>
      </c>
      <c r="B619" s="171" t="s">
        <v>1937</v>
      </c>
      <c r="C619" s="171" t="s">
        <v>38</v>
      </c>
      <c r="D619" s="171" t="s">
        <v>39</v>
      </c>
      <c r="E619" s="171" t="s">
        <v>46</v>
      </c>
      <c r="F619" s="171" t="s">
        <v>36</v>
      </c>
      <c r="G619" s="171" t="s">
        <v>1938</v>
      </c>
      <c r="H619" s="180">
        <v>25834</v>
      </c>
    </row>
    <row r="620" spans="1:8" x14ac:dyDescent="0.25">
      <c r="A620" s="171" t="s">
        <v>1939</v>
      </c>
      <c r="B620" s="171" t="s">
        <v>1940</v>
      </c>
      <c r="C620" s="171" t="s">
        <v>38</v>
      </c>
      <c r="D620" s="171" t="s">
        <v>39</v>
      </c>
      <c r="E620" s="171" t="s">
        <v>46</v>
      </c>
      <c r="F620" s="171" t="s">
        <v>36</v>
      </c>
      <c r="G620" s="171" t="s">
        <v>1941</v>
      </c>
      <c r="H620" s="180">
        <v>60058</v>
      </c>
    </row>
    <row r="621" spans="1:8" x14ac:dyDescent="0.25">
      <c r="A621" s="171" t="s">
        <v>1942</v>
      </c>
      <c r="B621" s="171" t="s">
        <v>1943</v>
      </c>
      <c r="C621" s="171" t="s">
        <v>38</v>
      </c>
      <c r="D621" s="171" t="s">
        <v>39</v>
      </c>
      <c r="E621" s="171" t="s">
        <v>46</v>
      </c>
      <c r="F621" s="171" t="s">
        <v>36</v>
      </c>
      <c r="G621" s="171" t="s">
        <v>1944</v>
      </c>
      <c r="H621" s="180">
        <v>49246</v>
      </c>
    </row>
    <row r="622" spans="1:8" x14ac:dyDescent="0.25">
      <c r="A622" s="171" t="s">
        <v>1945</v>
      </c>
      <c r="B622" s="171" t="s">
        <v>1946</v>
      </c>
      <c r="C622" s="171" t="s">
        <v>38</v>
      </c>
      <c r="D622" s="171" t="s">
        <v>39</v>
      </c>
      <c r="E622" s="171" t="s">
        <v>46</v>
      </c>
      <c r="F622" s="171" t="s">
        <v>36</v>
      </c>
      <c r="G622" s="171" t="s">
        <v>1947</v>
      </c>
      <c r="H622" s="180">
        <v>19367</v>
      </c>
    </row>
    <row r="623" spans="1:8" x14ac:dyDescent="0.25">
      <c r="A623" s="171" t="s">
        <v>1948</v>
      </c>
      <c r="B623" s="171" t="s">
        <v>1949</v>
      </c>
      <c r="C623" s="171" t="s">
        <v>38</v>
      </c>
      <c r="D623" s="171" t="s">
        <v>39</v>
      </c>
      <c r="E623" s="171" t="s">
        <v>46</v>
      </c>
      <c r="F623" s="171" t="s">
        <v>36</v>
      </c>
      <c r="G623" s="171" t="s">
        <v>1950</v>
      </c>
      <c r="H623" s="180">
        <v>26089</v>
      </c>
    </row>
    <row r="624" spans="1:8" x14ac:dyDescent="0.25">
      <c r="A624" s="171" t="s">
        <v>1951</v>
      </c>
      <c r="B624" s="171" t="s">
        <v>1952</v>
      </c>
      <c r="C624" s="171" t="s">
        <v>38</v>
      </c>
      <c r="D624" s="171" t="s">
        <v>39</v>
      </c>
      <c r="E624" s="171" t="s">
        <v>46</v>
      </c>
      <c r="F624" s="171" t="s">
        <v>36</v>
      </c>
      <c r="G624" s="171" t="s">
        <v>1953</v>
      </c>
      <c r="H624" s="180">
        <v>21695</v>
      </c>
    </row>
    <row r="625" spans="1:8" x14ac:dyDescent="0.25">
      <c r="A625" s="171" t="s">
        <v>1954</v>
      </c>
      <c r="B625" s="171" t="s">
        <v>1955</v>
      </c>
      <c r="C625" s="171" t="s">
        <v>38</v>
      </c>
      <c r="D625" s="171" t="s">
        <v>39</v>
      </c>
      <c r="E625" s="171" t="s">
        <v>46</v>
      </c>
      <c r="F625" s="171" t="s">
        <v>36</v>
      </c>
      <c r="G625" s="171" t="s">
        <v>1956</v>
      </c>
      <c r="H625" s="180">
        <v>17991</v>
      </c>
    </row>
    <row r="626" spans="1:8" x14ac:dyDescent="0.25">
      <c r="A626" s="171" t="s">
        <v>1957</v>
      </c>
      <c r="B626" s="171" t="s">
        <v>1958</v>
      </c>
      <c r="C626" s="171" t="s">
        <v>38</v>
      </c>
      <c r="D626" s="171" t="s">
        <v>39</v>
      </c>
      <c r="E626" s="171" t="s">
        <v>46</v>
      </c>
      <c r="F626" s="171" t="s">
        <v>36</v>
      </c>
      <c r="G626" s="171" t="s">
        <v>1959</v>
      </c>
      <c r="H626" s="180">
        <v>26863</v>
      </c>
    </row>
    <row r="627" spans="1:8" x14ac:dyDescent="0.25">
      <c r="A627" s="171" t="s">
        <v>1960</v>
      </c>
      <c r="B627" s="171" t="s">
        <v>1961</v>
      </c>
      <c r="C627" s="171" t="s">
        <v>38</v>
      </c>
      <c r="D627" s="171" t="s">
        <v>39</v>
      </c>
      <c r="E627" s="171" t="s">
        <v>46</v>
      </c>
      <c r="F627" s="171" t="s">
        <v>36</v>
      </c>
      <c r="G627" s="171" t="s">
        <v>1962</v>
      </c>
      <c r="H627" s="180">
        <v>18644</v>
      </c>
    </row>
    <row r="628" spans="1:8" x14ac:dyDescent="0.25">
      <c r="A628" s="171" t="s">
        <v>1963</v>
      </c>
      <c r="B628" s="171" t="s">
        <v>1964</v>
      </c>
      <c r="C628" s="171" t="s">
        <v>38</v>
      </c>
      <c r="D628" s="171" t="s">
        <v>39</v>
      </c>
      <c r="E628" s="171" t="s">
        <v>46</v>
      </c>
      <c r="F628" s="171" t="s">
        <v>36</v>
      </c>
      <c r="G628" s="171" t="s">
        <v>1965</v>
      </c>
      <c r="H628" s="180">
        <v>25574</v>
      </c>
    </row>
    <row r="629" spans="1:8" x14ac:dyDescent="0.25">
      <c r="A629" s="171" t="s">
        <v>1966</v>
      </c>
      <c r="B629" s="171" t="s">
        <v>1967</v>
      </c>
      <c r="C629" s="171" t="s">
        <v>38</v>
      </c>
      <c r="D629" s="171" t="s">
        <v>39</v>
      </c>
      <c r="E629" s="171" t="s">
        <v>46</v>
      </c>
      <c r="F629" s="171" t="s">
        <v>36</v>
      </c>
      <c r="G629" s="171" t="s">
        <v>1968</v>
      </c>
      <c r="H629" s="180">
        <v>26830</v>
      </c>
    </row>
    <row r="630" spans="1:8" x14ac:dyDescent="0.25">
      <c r="A630" s="171" t="s">
        <v>1969</v>
      </c>
      <c r="B630" s="171" t="s">
        <v>1970</v>
      </c>
      <c r="C630" s="171" t="s">
        <v>38</v>
      </c>
      <c r="D630" s="171" t="s">
        <v>39</v>
      </c>
      <c r="E630" s="171" t="s">
        <v>46</v>
      </c>
      <c r="F630" s="171" t="s">
        <v>36</v>
      </c>
      <c r="G630" s="171" t="s">
        <v>1971</v>
      </c>
      <c r="H630" s="180">
        <v>27107</v>
      </c>
    </row>
    <row r="631" spans="1:8" x14ac:dyDescent="0.25">
      <c r="A631" s="171" t="s">
        <v>1972</v>
      </c>
      <c r="B631" s="171" t="s">
        <v>1973</v>
      </c>
      <c r="C631" s="171" t="s">
        <v>38</v>
      </c>
      <c r="D631" s="171" t="s">
        <v>39</v>
      </c>
      <c r="E631" s="171" t="s">
        <v>46</v>
      </c>
      <c r="F631" s="171" t="s">
        <v>36</v>
      </c>
      <c r="G631" s="171" t="s">
        <v>1974</v>
      </c>
      <c r="H631" s="180">
        <v>27221</v>
      </c>
    </row>
    <row r="632" spans="1:8" x14ac:dyDescent="0.25">
      <c r="A632" s="171" t="s">
        <v>1975</v>
      </c>
      <c r="B632" s="171" t="s">
        <v>1976</v>
      </c>
      <c r="C632" s="171" t="s">
        <v>38</v>
      </c>
      <c r="D632" s="171" t="s">
        <v>39</v>
      </c>
      <c r="E632" s="171" t="s">
        <v>46</v>
      </c>
      <c r="F632" s="171" t="s">
        <v>36</v>
      </c>
      <c r="G632" s="171" t="s">
        <v>1977</v>
      </c>
      <c r="H632" s="180">
        <v>17999</v>
      </c>
    </row>
    <row r="633" spans="1:8" x14ac:dyDescent="0.25">
      <c r="A633" s="171" t="s">
        <v>1978</v>
      </c>
      <c r="B633" s="171" t="s">
        <v>1979</v>
      </c>
      <c r="C633" s="171" t="s">
        <v>38</v>
      </c>
      <c r="D633" s="171" t="s">
        <v>1980</v>
      </c>
      <c r="E633" s="171" t="s">
        <v>42</v>
      </c>
      <c r="F633" s="171" t="s">
        <v>36</v>
      </c>
      <c r="G633" s="171" t="s">
        <v>1981</v>
      </c>
      <c r="H633" s="180">
        <v>588367</v>
      </c>
    </row>
    <row r="634" spans="1:8" x14ac:dyDescent="0.25">
      <c r="A634" s="171" t="s">
        <v>1982</v>
      </c>
      <c r="B634" s="171" t="s">
        <v>1983</v>
      </c>
      <c r="C634" s="171" t="s">
        <v>38</v>
      </c>
      <c r="D634" s="171" t="s">
        <v>1980</v>
      </c>
      <c r="E634" s="171" t="s">
        <v>46</v>
      </c>
      <c r="F634" s="171" t="s">
        <v>36</v>
      </c>
      <c r="G634" s="171" t="s">
        <v>1984</v>
      </c>
      <c r="H634" s="180">
        <v>17216</v>
      </c>
    </row>
    <row r="635" spans="1:8" x14ac:dyDescent="0.25">
      <c r="A635" s="171" t="s">
        <v>1985</v>
      </c>
      <c r="B635" s="171" t="s">
        <v>1986</v>
      </c>
      <c r="C635" s="171" t="s">
        <v>38</v>
      </c>
      <c r="D635" s="171" t="s">
        <v>1980</v>
      </c>
      <c r="E635" s="171" t="s">
        <v>46</v>
      </c>
      <c r="F635" s="171" t="s">
        <v>36</v>
      </c>
      <c r="G635" s="171" t="s">
        <v>1987</v>
      </c>
      <c r="H635" s="180">
        <v>22719</v>
      </c>
    </row>
    <row r="636" spans="1:8" x14ac:dyDescent="0.25">
      <c r="A636" s="171" t="s">
        <v>1988</v>
      </c>
      <c r="B636" s="171" t="s">
        <v>1989</v>
      </c>
      <c r="C636" s="171" t="s">
        <v>38</v>
      </c>
      <c r="D636" s="171" t="s">
        <v>1980</v>
      </c>
      <c r="E636" s="171" t="s">
        <v>46</v>
      </c>
      <c r="F636" s="171" t="s">
        <v>36</v>
      </c>
      <c r="G636" s="171" t="s">
        <v>1990</v>
      </c>
      <c r="H636" s="180">
        <v>32287</v>
      </c>
    </row>
    <row r="637" spans="1:8" x14ac:dyDescent="0.25">
      <c r="A637" s="171" t="s">
        <v>1991</v>
      </c>
      <c r="B637" s="171" t="s">
        <v>1992</v>
      </c>
      <c r="C637" s="171" t="s">
        <v>38</v>
      </c>
      <c r="D637" s="171" t="s">
        <v>1980</v>
      </c>
      <c r="E637" s="171" t="s">
        <v>46</v>
      </c>
      <c r="F637" s="171" t="s">
        <v>36</v>
      </c>
      <c r="G637" s="171" t="s">
        <v>1993</v>
      </c>
      <c r="H637" s="180">
        <v>15272</v>
      </c>
    </row>
    <row r="638" spans="1:8" x14ac:dyDescent="0.25">
      <c r="A638" s="171" t="s">
        <v>1994</v>
      </c>
      <c r="B638" s="171" t="s">
        <v>1995</v>
      </c>
      <c r="C638" s="171" t="s">
        <v>38</v>
      </c>
      <c r="D638" s="171" t="s">
        <v>1980</v>
      </c>
      <c r="E638" s="171" t="s">
        <v>46</v>
      </c>
      <c r="F638" s="171" t="s">
        <v>36</v>
      </c>
      <c r="G638" s="171" t="s">
        <v>1996</v>
      </c>
      <c r="H638" s="180">
        <v>31526</v>
      </c>
    </row>
    <row r="639" spans="1:8" x14ac:dyDescent="0.25">
      <c r="A639" s="171" t="s">
        <v>1997</v>
      </c>
      <c r="B639" s="171" t="s">
        <v>1998</v>
      </c>
      <c r="C639" s="171" t="s">
        <v>38</v>
      </c>
      <c r="D639" s="171" t="s">
        <v>1980</v>
      </c>
      <c r="E639" s="171" t="s">
        <v>46</v>
      </c>
      <c r="F639" s="171" t="s">
        <v>36</v>
      </c>
      <c r="G639" s="171" t="s">
        <v>1999</v>
      </c>
      <c r="H639" s="180">
        <v>49222</v>
      </c>
    </row>
    <row r="640" spans="1:8" x14ac:dyDescent="0.25">
      <c r="A640" s="171" t="s">
        <v>2000</v>
      </c>
      <c r="B640" s="171" t="s">
        <v>2001</v>
      </c>
      <c r="C640" s="171" t="s">
        <v>38</v>
      </c>
      <c r="D640" s="171" t="s">
        <v>1980</v>
      </c>
      <c r="E640" s="171" t="s">
        <v>46</v>
      </c>
      <c r="F640" s="171" t="s">
        <v>36</v>
      </c>
      <c r="G640" s="171" t="s">
        <v>2002</v>
      </c>
      <c r="H640" s="180">
        <v>32931</v>
      </c>
    </row>
    <row r="641" spans="1:8" x14ac:dyDescent="0.25">
      <c r="A641" s="171" t="s">
        <v>2003</v>
      </c>
      <c r="B641" s="171" t="s">
        <v>2004</v>
      </c>
      <c r="C641" s="171" t="s">
        <v>38</v>
      </c>
      <c r="D641" s="171" t="s">
        <v>1980</v>
      </c>
      <c r="E641" s="171" t="s">
        <v>46</v>
      </c>
      <c r="F641" s="171" t="s">
        <v>36</v>
      </c>
      <c r="G641" s="171" t="s">
        <v>2005</v>
      </c>
      <c r="H641" s="180">
        <v>16116</v>
      </c>
    </row>
    <row r="642" spans="1:8" x14ac:dyDescent="0.25">
      <c r="A642" s="171" t="s">
        <v>2006</v>
      </c>
      <c r="B642" s="171" t="s">
        <v>2007</v>
      </c>
      <c r="C642" s="171" t="s">
        <v>38</v>
      </c>
      <c r="D642" s="171" t="s">
        <v>1980</v>
      </c>
      <c r="E642" s="171" t="s">
        <v>46</v>
      </c>
      <c r="F642" s="171" t="s">
        <v>36</v>
      </c>
      <c r="G642" s="171" t="s">
        <v>2008</v>
      </c>
      <c r="H642" s="180">
        <v>16161</v>
      </c>
    </row>
    <row r="643" spans="1:8" x14ac:dyDescent="0.25">
      <c r="A643" s="171" t="s">
        <v>2009</v>
      </c>
      <c r="B643" s="171" t="s">
        <v>2010</v>
      </c>
      <c r="C643" s="171" t="s">
        <v>38</v>
      </c>
      <c r="D643" s="171" t="s">
        <v>1980</v>
      </c>
      <c r="E643" s="171" t="s">
        <v>46</v>
      </c>
      <c r="F643" s="171" t="s">
        <v>36</v>
      </c>
      <c r="G643" s="171" t="s">
        <v>2011</v>
      </c>
      <c r="H643" s="180">
        <v>15514</v>
      </c>
    </row>
    <row r="644" spans="1:8" x14ac:dyDescent="0.25">
      <c r="A644" s="171" t="s">
        <v>2012</v>
      </c>
      <c r="B644" s="171" t="s">
        <v>2013</v>
      </c>
      <c r="C644" s="171" t="s">
        <v>38</v>
      </c>
      <c r="D644" s="171" t="s">
        <v>1980</v>
      </c>
      <c r="E644" s="171" t="s">
        <v>46</v>
      </c>
      <c r="F644" s="171" t="s">
        <v>36</v>
      </c>
      <c r="G644" s="171" t="s">
        <v>2014</v>
      </c>
      <c r="H644" s="180">
        <v>16377</v>
      </c>
    </row>
    <row r="645" spans="1:8" x14ac:dyDescent="0.25">
      <c r="A645" s="171" t="s">
        <v>2015</v>
      </c>
      <c r="B645" s="171" t="s">
        <v>2016</v>
      </c>
      <c r="C645" s="171" t="s">
        <v>38</v>
      </c>
      <c r="D645" s="171" t="s">
        <v>1980</v>
      </c>
      <c r="E645" s="171" t="s">
        <v>46</v>
      </c>
      <c r="F645" s="171" t="s">
        <v>36</v>
      </c>
      <c r="G645" s="171" t="s">
        <v>2017</v>
      </c>
      <c r="H645" s="180">
        <v>202016</v>
      </c>
    </row>
    <row r="646" spans="1:8" x14ac:dyDescent="0.25">
      <c r="A646" s="171" t="s">
        <v>2018</v>
      </c>
      <c r="B646" s="171" t="s">
        <v>2019</v>
      </c>
      <c r="C646" s="171" t="s">
        <v>38</v>
      </c>
      <c r="D646" s="171" t="s">
        <v>2020</v>
      </c>
      <c r="E646" s="171" t="s">
        <v>42</v>
      </c>
      <c r="F646" s="171" t="s">
        <v>36</v>
      </c>
      <c r="G646" s="171" t="s">
        <v>2021</v>
      </c>
      <c r="H646" s="180">
        <v>400721</v>
      </c>
    </row>
    <row r="647" spans="1:8" x14ac:dyDescent="0.25">
      <c r="A647" s="171" t="s">
        <v>2022</v>
      </c>
      <c r="B647" s="171" t="s">
        <v>2023</v>
      </c>
      <c r="C647" s="171" t="s">
        <v>38</v>
      </c>
      <c r="D647" s="171" t="s">
        <v>2020</v>
      </c>
      <c r="E647" s="171" t="s">
        <v>46</v>
      </c>
      <c r="F647" s="171" t="s">
        <v>36</v>
      </c>
      <c r="G647" s="171" t="s">
        <v>2024</v>
      </c>
      <c r="H647" s="180">
        <v>88667</v>
      </c>
    </row>
    <row r="648" spans="1:8" x14ac:dyDescent="0.25">
      <c r="A648" s="171" t="s">
        <v>2025</v>
      </c>
      <c r="B648" s="171" t="s">
        <v>2026</v>
      </c>
      <c r="C648" s="171" t="s">
        <v>38</v>
      </c>
      <c r="D648" s="171" t="s">
        <v>2020</v>
      </c>
      <c r="E648" s="171" t="s">
        <v>46</v>
      </c>
      <c r="F648" s="171" t="s">
        <v>36</v>
      </c>
      <c r="G648" s="171" t="s">
        <v>2027</v>
      </c>
      <c r="H648" s="180">
        <v>16555</v>
      </c>
    </row>
    <row r="649" spans="1:8" x14ac:dyDescent="0.25">
      <c r="A649" s="171" t="s">
        <v>2028</v>
      </c>
      <c r="B649" s="171" t="s">
        <v>2029</v>
      </c>
      <c r="C649" s="171" t="s">
        <v>38</v>
      </c>
      <c r="D649" s="171" t="s">
        <v>2020</v>
      </c>
      <c r="E649" s="171" t="s">
        <v>46</v>
      </c>
      <c r="F649" s="171" t="s">
        <v>36</v>
      </c>
      <c r="G649" s="171" t="s">
        <v>2030</v>
      </c>
      <c r="H649" s="180">
        <v>20243</v>
      </c>
    </row>
    <row r="650" spans="1:8" x14ac:dyDescent="0.25">
      <c r="A650" s="171" t="s">
        <v>2031</v>
      </c>
      <c r="B650" s="171" t="s">
        <v>2032</v>
      </c>
      <c r="C650" s="171" t="s">
        <v>38</v>
      </c>
      <c r="D650" s="171" t="s">
        <v>2020</v>
      </c>
      <c r="E650" s="171" t="s">
        <v>46</v>
      </c>
      <c r="F650" s="171" t="s">
        <v>36</v>
      </c>
      <c r="G650" s="171" t="s">
        <v>2033</v>
      </c>
      <c r="H650" s="180">
        <v>39913</v>
      </c>
    </row>
    <row r="651" spans="1:8" x14ac:dyDescent="0.25">
      <c r="A651" s="171" t="s">
        <v>2034</v>
      </c>
      <c r="B651" s="171" t="s">
        <v>2035</v>
      </c>
      <c r="C651" s="171" t="s">
        <v>38</v>
      </c>
      <c r="D651" s="171" t="s">
        <v>2020</v>
      </c>
      <c r="E651" s="171" t="s">
        <v>46</v>
      </c>
      <c r="F651" s="171" t="s">
        <v>36</v>
      </c>
      <c r="G651" s="171" t="s">
        <v>2036</v>
      </c>
      <c r="H651" s="180">
        <v>36821</v>
      </c>
    </row>
    <row r="652" spans="1:8" x14ac:dyDescent="0.25">
      <c r="A652" s="171" t="s">
        <v>2037</v>
      </c>
      <c r="B652" s="171" t="s">
        <v>2038</v>
      </c>
      <c r="C652" s="171" t="s">
        <v>38</v>
      </c>
      <c r="D652" s="171" t="s">
        <v>2020</v>
      </c>
      <c r="E652" s="171" t="s">
        <v>46</v>
      </c>
      <c r="F652" s="171" t="s">
        <v>36</v>
      </c>
      <c r="G652" s="171" t="s">
        <v>2039</v>
      </c>
      <c r="H652" s="180">
        <v>27352</v>
      </c>
    </row>
    <row r="653" spans="1:8" x14ac:dyDescent="0.25">
      <c r="A653" s="171" t="s">
        <v>2040</v>
      </c>
      <c r="B653" s="171" t="s">
        <v>2041</v>
      </c>
      <c r="C653" s="171" t="s">
        <v>38</v>
      </c>
      <c r="D653" s="171" t="s">
        <v>2020</v>
      </c>
      <c r="E653" s="171" t="s">
        <v>46</v>
      </c>
      <c r="F653" s="171" t="s">
        <v>36</v>
      </c>
      <c r="G653" s="171" t="s">
        <v>2042</v>
      </c>
      <c r="H653" s="180">
        <v>15387</v>
      </c>
    </row>
    <row r="654" spans="1:8" x14ac:dyDescent="0.25">
      <c r="A654" s="171" t="s">
        <v>2043</v>
      </c>
      <c r="B654" s="171" t="s">
        <v>2044</v>
      </c>
      <c r="C654" s="171" t="s">
        <v>38</v>
      </c>
      <c r="D654" s="171" t="s">
        <v>2020</v>
      </c>
      <c r="E654" s="171" t="s">
        <v>46</v>
      </c>
      <c r="F654" s="171" t="s">
        <v>36</v>
      </c>
      <c r="G654" s="171" t="s">
        <v>2045</v>
      </c>
      <c r="H654" s="180">
        <v>31573</v>
      </c>
    </row>
    <row r="655" spans="1:8" x14ac:dyDescent="0.25">
      <c r="A655" s="171" t="s">
        <v>2046</v>
      </c>
      <c r="B655" s="171" t="s">
        <v>2047</v>
      </c>
      <c r="C655" s="171" t="s">
        <v>38</v>
      </c>
      <c r="D655" s="171" t="s">
        <v>2020</v>
      </c>
      <c r="E655" s="171" t="s">
        <v>46</v>
      </c>
      <c r="F655" s="171" t="s">
        <v>36</v>
      </c>
      <c r="G655" s="171" t="s">
        <v>2048</v>
      </c>
      <c r="H655" s="180">
        <v>19480</v>
      </c>
    </row>
    <row r="656" spans="1:8" x14ac:dyDescent="0.25">
      <c r="A656" s="171" t="s">
        <v>2049</v>
      </c>
      <c r="B656" s="171" t="s">
        <v>2050</v>
      </c>
      <c r="C656" s="171" t="s">
        <v>38</v>
      </c>
      <c r="D656" s="171" t="s">
        <v>2051</v>
      </c>
      <c r="E656" s="171" t="s">
        <v>42</v>
      </c>
      <c r="F656" s="171" t="s">
        <v>36</v>
      </c>
      <c r="G656" s="171" t="s">
        <v>2052</v>
      </c>
      <c r="H656" s="180">
        <v>806412</v>
      </c>
    </row>
    <row r="657" spans="1:8" x14ac:dyDescent="0.25">
      <c r="A657" s="171" t="s">
        <v>2053</v>
      </c>
      <c r="B657" s="171" t="s">
        <v>2054</v>
      </c>
      <c r="C657" s="171" t="s">
        <v>38</v>
      </c>
      <c r="D657" s="171" t="s">
        <v>2051</v>
      </c>
      <c r="E657" s="171" t="s">
        <v>46</v>
      </c>
      <c r="F657" s="171" t="s">
        <v>36</v>
      </c>
      <c r="G657" s="171" t="s">
        <v>2055</v>
      </c>
      <c r="H657" s="180">
        <v>20276</v>
      </c>
    </row>
    <row r="658" spans="1:8" x14ac:dyDescent="0.25">
      <c r="A658" s="171" t="s">
        <v>2056</v>
      </c>
      <c r="B658" s="171" t="s">
        <v>2057</v>
      </c>
      <c r="C658" s="171" t="s">
        <v>38</v>
      </c>
      <c r="D658" s="171" t="s">
        <v>2051</v>
      </c>
      <c r="E658" s="171" t="s">
        <v>46</v>
      </c>
      <c r="F658" s="171" t="s">
        <v>36</v>
      </c>
      <c r="G658" s="171" t="s">
        <v>2058</v>
      </c>
      <c r="H658" s="180">
        <v>24347</v>
      </c>
    </row>
    <row r="659" spans="1:8" x14ac:dyDescent="0.25">
      <c r="A659" s="171" t="s">
        <v>2059</v>
      </c>
      <c r="B659" s="171" t="s">
        <v>2060</v>
      </c>
      <c r="C659" s="171" t="s">
        <v>38</v>
      </c>
      <c r="D659" s="171" t="s">
        <v>2051</v>
      </c>
      <c r="E659" s="171" t="s">
        <v>46</v>
      </c>
      <c r="F659" s="171" t="s">
        <v>36</v>
      </c>
      <c r="G659" s="171" t="s">
        <v>2061</v>
      </c>
      <c r="H659" s="180">
        <v>27216</v>
      </c>
    </row>
    <row r="660" spans="1:8" x14ac:dyDescent="0.25">
      <c r="A660" s="171" t="s">
        <v>2062</v>
      </c>
      <c r="B660" s="171" t="s">
        <v>2063</v>
      </c>
      <c r="C660" s="171" t="s">
        <v>38</v>
      </c>
      <c r="D660" s="171" t="s">
        <v>2051</v>
      </c>
      <c r="E660" s="171" t="s">
        <v>46</v>
      </c>
      <c r="F660" s="171" t="s">
        <v>36</v>
      </c>
      <c r="G660" s="171" t="s">
        <v>2064</v>
      </c>
      <c r="H660" s="180">
        <v>15709</v>
      </c>
    </row>
    <row r="661" spans="1:8" x14ac:dyDescent="0.25">
      <c r="A661" s="171" t="s">
        <v>2065</v>
      </c>
      <c r="B661" s="171" t="s">
        <v>2066</v>
      </c>
      <c r="C661" s="171" t="s">
        <v>38</v>
      </c>
      <c r="D661" s="171" t="s">
        <v>2051</v>
      </c>
      <c r="E661" s="171" t="s">
        <v>46</v>
      </c>
      <c r="F661" s="171" t="s">
        <v>36</v>
      </c>
      <c r="G661" s="171" t="s">
        <v>2067</v>
      </c>
      <c r="H661" s="180">
        <v>20766</v>
      </c>
    </row>
    <row r="662" spans="1:8" x14ac:dyDescent="0.25">
      <c r="A662" s="171" t="s">
        <v>2068</v>
      </c>
      <c r="B662" s="171" t="s">
        <v>2069</v>
      </c>
      <c r="C662" s="171" t="s">
        <v>38</v>
      </c>
      <c r="D662" s="171" t="s">
        <v>2051</v>
      </c>
      <c r="E662" s="171" t="s">
        <v>46</v>
      </c>
      <c r="F662" s="171" t="s">
        <v>36</v>
      </c>
      <c r="G662" s="171" t="s">
        <v>2070</v>
      </c>
      <c r="H662" s="180">
        <v>94148</v>
      </c>
    </row>
    <row r="663" spans="1:8" x14ac:dyDescent="0.25">
      <c r="A663" s="171" t="s">
        <v>2071</v>
      </c>
      <c r="B663" s="171" t="s">
        <v>2072</v>
      </c>
      <c r="C663" s="171" t="s">
        <v>38</v>
      </c>
      <c r="D663" s="171" t="s">
        <v>2051</v>
      </c>
      <c r="E663" s="171" t="s">
        <v>46</v>
      </c>
      <c r="F663" s="171" t="s">
        <v>36</v>
      </c>
      <c r="G663" s="171" t="s">
        <v>2073</v>
      </c>
      <c r="H663" s="180">
        <v>31785</v>
      </c>
    </row>
    <row r="664" spans="1:8" x14ac:dyDescent="0.25">
      <c r="A664" s="171" t="s">
        <v>2074</v>
      </c>
      <c r="B664" s="171" t="s">
        <v>2075</v>
      </c>
      <c r="C664" s="171" t="s">
        <v>38</v>
      </c>
      <c r="D664" s="171" t="s">
        <v>2051</v>
      </c>
      <c r="E664" s="171" t="s">
        <v>46</v>
      </c>
      <c r="F664" s="171" t="s">
        <v>36</v>
      </c>
      <c r="G664" s="171" t="s">
        <v>2076</v>
      </c>
      <c r="H664" s="180">
        <v>15107</v>
      </c>
    </row>
    <row r="665" spans="1:8" x14ac:dyDescent="0.25">
      <c r="A665" s="171" t="s">
        <v>2077</v>
      </c>
      <c r="B665" s="171" t="s">
        <v>2078</v>
      </c>
      <c r="C665" s="171" t="s">
        <v>38</v>
      </c>
      <c r="D665" s="171" t="s">
        <v>2051</v>
      </c>
      <c r="E665" s="171" t="s">
        <v>46</v>
      </c>
      <c r="F665" s="171" t="s">
        <v>36</v>
      </c>
      <c r="G665" s="171" t="s">
        <v>2079</v>
      </c>
      <c r="H665" s="180">
        <v>17619</v>
      </c>
    </row>
    <row r="666" spans="1:8" x14ac:dyDescent="0.25">
      <c r="A666" s="171" t="s">
        <v>2080</v>
      </c>
      <c r="B666" s="171" t="s">
        <v>2081</v>
      </c>
      <c r="C666" s="171" t="s">
        <v>2082</v>
      </c>
      <c r="D666" s="171" t="s">
        <v>2083</v>
      </c>
      <c r="E666" s="171" t="s">
        <v>42</v>
      </c>
      <c r="F666" s="171" t="s">
        <v>36</v>
      </c>
      <c r="G666" s="171" t="s">
        <v>2084</v>
      </c>
      <c r="H666" s="180">
        <v>375314</v>
      </c>
    </row>
    <row r="667" spans="1:8" x14ac:dyDescent="0.25">
      <c r="A667" s="171" t="s">
        <v>2085</v>
      </c>
      <c r="B667" s="171" t="s">
        <v>2086</v>
      </c>
      <c r="C667" s="171" t="s">
        <v>2082</v>
      </c>
      <c r="D667" s="171" t="s">
        <v>2083</v>
      </c>
      <c r="E667" s="171" t="s">
        <v>46</v>
      </c>
      <c r="F667" s="171" t="s">
        <v>36</v>
      </c>
      <c r="G667" s="171" t="s">
        <v>2087</v>
      </c>
      <c r="H667" s="180">
        <v>17718</v>
      </c>
    </row>
    <row r="668" spans="1:8" x14ac:dyDescent="0.25">
      <c r="A668" s="171" t="s">
        <v>2088</v>
      </c>
      <c r="B668" s="171" t="s">
        <v>2089</v>
      </c>
      <c r="C668" s="171" t="s">
        <v>2082</v>
      </c>
      <c r="D668" s="171" t="s">
        <v>2083</v>
      </c>
      <c r="E668" s="171" t="s">
        <v>46</v>
      </c>
      <c r="F668" s="171" t="s">
        <v>36</v>
      </c>
      <c r="G668" s="171" t="s">
        <v>2090</v>
      </c>
      <c r="H668" s="180">
        <v>67348</v>
      </c>
    </row>
    <row r="669" spans="1:8" x14ac:dyDescent="0.25">
      <c r="A669" s="171" t="s">
        <v>2091</v>
      </c>
      <c r="B669" s="171" t="s">
        <v>2092</v>
      </c>
      <c r="C669" s="171" t="s">
        <v>2082</v>
      </c>
      <c r="D669" s="171" t="s">
        <v>2093</v>
      </c>
      <c r="E669" s="171" t="s">
        <v>42</v>
      </c>
      <c r="F669" s="171" t="s">
        <v>36</v>
      </c>
      <c r="G669" s="171" t="s">
        <v>2094</v>
      </c>
      <c r="H669" s="180">
        <v>201305</v>
      </c>
    </row>
    <row r="670" spans="1:8" x14ac:dyDescent="0.25">
      <c r="A670" s="171" t="s">
        <v>2095</v>
      </c>
      <c r="B670" s="171" t="s">
        <v>2096</v>
      </c>
      <c r="C670" s="171" t="s">
        <v>2082</v>
      </c>
      <c r="D670" s="171" t="s">
        <v>2093</v>
      </c>
      <c r="E670" s="171" t="s">
        <v>46</v>
      </c>
      <c r="F670" s="171" t="s">
        <v>36</v>
      </c>
      <c r="G670" s="171" t="s">
        <v>2097</v>
      </c>
      <c r="H670" s="180">
        <v>60524</v>
      </c>
    </row>
    <row r="671" spans="1:8" x14ac:dyDescent="0.25">
      <c r="A671" s="171" t="s">
        <v>2098</v>
      </c>
      <c r="B671" s="171" t="s">
        <v>2099</v>
      </c>
      <c r="C671" s="171" t="s">
        <v>2082</v>
      </c>
      <c r="D671" s="171" t="s">
        <v>2093</v>
      </c>
      <c r="E671" s="171" t="s">
        <v>46</v>
      </c>
      <c r="F671" s="171" t="s">
        <v>36</v>
      </c>
      <c r="G671" s="171" t="s">
        <v>2100</v>
      </c>
      <c r="H671" s="180">
        <v>17849</v>
      </c>
    </row>
    <row r="672" spans="1:8" x14ac:dyDescent="0.25">
      <c r="A672" s="171" t="s">
        <v>2101</v>
      </c>
      <c r="B672" s="171" t="s">
        <v>2102</v>
      </c>
      <c r="C672" s="171" t="s">
        <v>2082</v>
      </c>
      <c r="D672" s="171" t="s">
        <v>2093</v>
      </c>
      <c r="E672" s="171" t="s">
        <v>46</v>
      </c>
      <c r="F672" s="171" t="s">
        <v>36</v>
      </c>
      <c r="G672" s="171" t="s">
        <v>2103</v>
      </c>
      <c r="H672" s="180">
        <v>17196</v>
      </c>
    </row>
    <row r="673" spans="1:8" x14ac:dyDescent="0.25">
      <c r="A673" s="171" t="s">
        <v>2104</v>
      </c>
      <c r="B673" s="171" t="s">
        <v>2105</v>
      </c>
      <c r="C673" s="171" t="s">
        <v>2106</v>
      </c>
      <c r="D673" s="171" t="s">
        <v>2107</v>
      </c>
      <c r="E673" s="171" t="s">
        <v>42</v>
      </c>
      <c r="F673" s="171" t="s">
        <v>36</v>
      </c>
      <c r="G673" s="171" t="s">
        <v>2108</v>
      </c>
      <c r="H673" s="180">
        <v>717535</v>
      </c>
    </row>
    <row r="674" spans="1:8" x14ac:dyDescent="0.25">
      <c r="A674" s="171" t="s">
        <v>2109</v>
      </c>
      <c r="B674" s="171" t="s">
        <v>2110</v>
      </c>
      <c r="C674" s="171" t="s">
        <v>2106</v>
      </c>
      <c r="D674" s="171" t="s">
        <v>2107</v>
      </c>
      <c r="E674" s="171" t="s">
        <v>46</v>
      </c>
      <c r="F674" s="171" t="s">
        <v>36</v>
      </c>
      <c r="G674" s="171" t="s">
        <v>2111</v>
      </c>
      <c r="H674" s="180">
        <v>21024</v>
      </c>
    </row>
    <row r="675" spans="1:8" x14ac:dyDescent="0.25">
      <c r="A675" s="171" t="s">
        <v>2112</v>
      </c>
      <c r="B675" s="171" t="s">
        <v>2113</v>
      </c>
      <c r="C675" s="171" t="s">
        <v>2106</v>
      </c>
      <c r="D675" s="171" t="s">
        <v>2107</v>
      </c>
      <c r="E675" s="171" t="s">
        <v>46</v>
      </c>
      <c r="F675" s="171" t="s">
        <v>36</v>
      </c>
      <c r="G675" s="171" t="s">
        <v>2114</v>
      </c>
      <c r="H675" s="180">
        <v>18587</v>
      </c>
    </row>
    <row r="676" spans="1:8" x14ac:dyDescent="0.25">
      <c r="A676" s="171" t="s">
        <v>2115</v>
      </c>
      <c r="B676" s="171" t="s">
        <v>2116</v>
      </c>
      <c r="C676" s="171" t="s">
        <v>2106</v>
      </c>
      <c r="D676" s="171" t="s">
        <v>2107</v>
      </c>
      <c r="E676" s="171" t="s">
        <v>46</v>
      </c>
      <c r="F676" s="171" t="s">
        <v>36</v>
      </c>
      <c r="G676" s="171" t="s">
        <v>2117</v>
      </c>
      <c r="H676" s="180">
        <v>22284</v>
      </c>
    </row>
    <row r="677" spans="1:8" x14ac:dyDescent="0.25">
      <c r="A677" s="171" t="s">
        <v>2118</v>
      </c>
      <c r="B677" s="171" t="s">
        <v>2119</v>
      </c>
      <c r="C677" s="171" t="s">
        <v>2106</v>
      </c>
      <c r="D677" s="171" t="s">
        <v>2107</v>
      </c>
      <c r="E677" s="171" t="s">
        <v>46</v>
      </c>
      <c r="F677" s="171" t="s">
        <v>36</v>
      </c>
      <c r="G677" s="171" t="s">
        <v>2120</v>
      </c>
      <c r="H677" s="180">
        <v>40479</v>
      </c>
    </row>
    <row r="678" spans="1:8" x14ac:dyDescent="0.25">
      <c r="A678" s="171" t="s">
        <v>2121</v>
      </c>
      <c r="B678" s="171" t="s">
        <v>2122</v>
      </c>
      <c r="C678" s="171" t="s">
        <v>2106</v>
      </c>
      <c r="D678" s="171" t="s">
        <v>2107</v>
      </c>
      <c r="E678" s="171" t="s">
        <v>46</v>
      </c>
      <c r="F678" s="171" t="s">
        <v>36</v>
      </c>
      <c r="G678" s="171" t="s">
        <v>2123</v>
      </c>
      <c r="H678" s="180">
        <v>67679</v>
      </c>
    </row>
    <row r="679" spans="1:8" x14ac:dyDescent="0.25">
      <c r="A679" s="171" t="s">
        <v>2124</v>
      </c>
      <c r="B679" s="171" t="s">
        <v>2125</v>
      </c>
      <c r="C679" s="171" t="s">
        <v>2106</v>
      </c>
      <c r="D679" s="171" t="s">
        <v>2107</v>
      </c>
      <c r="E679" s="171" t="s">
        <v>46</v>
      </c>
      <c r="F679" s="171" t="s">
        <v>36</v>
      </c>
      <c r="G679" s="171" t="s">
        <v>2126</v>
      </c>
      <c r="H679" s="180">
        <v>19517</v>
      </c>
    </row>
    <row r="680" spans="1:8" x14ac:dyDescent="0.25">
      <c r="A680" s="171" t="s">
        <v>2127</v>
      </c>
      <c r="B680" s="171" t="s">
        <v>2128</v>
      </c>
      <c r="C680" s="171" t="s">
        <v>2106</v>
      </c>
      <c r="D680" s="171" t="s">
        <v>2107</v>
      </c>
      <c r="E680" s="171" t="s">
        <v>46</v>
      </c>
      <c r="F680" s="171" t="s">
        <v>36</v>
      </c>
      <c r="G680" s="171" t="s">
        <v>2129</v>
      </c>
      <c r="H680" s="180">
        <v>16214</v>
      </c>
    </row>
    <row r="681" spans="1:8" x14ac:dyDescent="0.25">
      <c r="A681" s="171" t="s">
        <v>2130</v>
      </c>
      <c r="B681" s="171" t="s">
        <v>2131</v>
      </c>
      <c r="C681" s="171" t="s">
        <v>2106</v>
      </c>
      <c r="D681" s="171" t="s">
        <v>2107</v>
      </c>
      <c r="E681" s="171" t="s">
        <v>46</v>
      </c>
      <c r="F681" s="171" t="s">
        <v>36</v>
      </c>
      <c r="G681" s="171" t="s">
        <v>2132</v>
      </c>
      <c r="H681" s="180">
        <v>35160</v>
      </c>
    </row>
    <row r="682" spans="1:8" x14ac:dyDescent="0.25">
      <c r="A682" s="171" t="s">
        <v>2133</v>
      </c>
      <c r="B682" s="171" t="s">
        <v>2134</v>
      </c>
      <c r="C682" s="171" t="s">
        <v>2106</v>
      </c>
      <c r="D682" s="171" t="s">
        <v>2107</v>
      </c>
      <c r="E682" s="171" t="s">
        <v>46</v>
      </c>
      <c r="F682" s="171" t="s">
        <v>36</v>
      </c>
      <c r="G682" s="171" t="s">
        <v>2135</v>
      </c>
      <c r="H682" s="180">
        <v>36889</v>
      </c>
    </row>
    <row r="683" spans="1:8" x14ac:dyDescent="0.25">
      <c r="A683" s="171" t="s">
        <v>2136</v>
      </c>
      <c r="B683" s="171" t="s">
        <v>2137</v>
      </c>
      <c r="C683" s="171" t="s">
        <v>2106</v>
      </c>
      <c r="D683" s="171" t="s">
        <v>2107</v>
      </c>
      <c r="E683" s="171" t="s">
        <v>46</v>
      </c>
      <c r="F683" s="171" t="s">
        <v>36</v>
      </c>
      <c r="G683" s="171" t="s">
        <v>2138</v>
      </c>
      <c r="H683" s="180">
        <v>17501</v>
      </c>
    </row>
    <row r="684" spans="1:8" x14ac:dyDescent="0.25">
      <c r="A684" s="171" t="s">
        <v>2139</v>
      </c>
      <c r="B684" s="171" t="s">
        <v>2140</v>
      </c>
      <c r="C684" s="171" t="s">
        <v>2106</v>
      </c>
      <c r="D684" s="171" t="s">
        <v>2141</v>
      </c>
      <c r="E684" s="171" t="s">
        <v>42</v>
      </c>
      <c r="F684" s="171" t="s">
        <v>36</v>
      </c>
      <c r="G684" s="171" t="s">
        <v>2142</v>
      </c>
      <c r="H684" s="180">
        <v>363707</v>
      </c>
    </row>
    <row r="685" spans="1:8" x14ac:dyDescent="0.25">
      <c r="A685" s="171" t="s">
        <v>2143</v>
      </c>
      <c r="B685" s="171" t="s">
        <v>2144</v>
      </c>
      <c r="C685" s="171" t="s">
        <v>2106</v>
      </c>
      <c r="D685" s="171" t="s">
        <v>2141</v>
      </c>
      <c r="E685" s="171" t="s">
        <v>46</v>
      </c>
      <c r="F685" s="171" t="s">
        <v>36</v>
      </c>
      <c r="G685" s="171" t="s">
        <v>2145</v>
      </c>
      <c r="H685" s="180">
        <v>90840</v>
      </c>
    </row>
    <row r="686" spans="1:8" x14ac:dyDescent="0.25">
      <c r="A686" s="171" t="s">
        <v>2146</v>
      </c>
      <c r="B686" s="171" t="s">
        <v>2147</v>
      </c>
      <c r="C686" s="171" t="s">
        <v>2106</v>
      </c>
      <c r="D686" s="171" t="s">
        <v>2141</v>
      </c>
      <c r="E686" s="171" t="s">
        <v>46</v>
      </c>
      <c r="F686" s="171" t="s">
        <v>36</v>
      </c>
      <c r="G686" s="171" t="s">
        <v>2148</v>
      </c>
      <c r="H686" s="180">
        <v>70515</v>
      </c>
    </row>
    <row r="687" spans="1:8" x14ac:dyDescent="0.25">
      <c r="A687" s="171" t="s">
        <v>2149</v>
      </c>
      <c r="B687" s="171" t="s">
        <v>2150</v>
      </c>
      <c r="C687" s="171" t="s">
        <v>2106</v>
      </c>
      <c r="D687" s="171" t="s">
        <v>2151</v>
      </c>
      <c r="E687" s="171" t="s">
        <v>42</v>
      </c>
      <c r="F687" s="171" t="s">
        <v>36</v>
      </c>
      <c r="G687" s="171" t="s">
        <v>2152</v>
      </c>
      <c r="H687" s="180">
        <v>557993</v>
      </c>
    </row>
    <row r="688" spans="1:8" x14ac:dyDescent="0.25">
      <c r="A688" s="171" t="s">
        <v>2153</v>
      </c>
      <c r="B688" s="171" t="s">
        <v>2154</v>
      </c>
      <c r="C688" s="171" t="s">
        <v>2106</v>
      </c>
      <c r="D688" s="171" t="s">
        <v>2151</v>
      </c>
      <c r="E688" s="171" t="s">
        <v>46</v>
      </c>
      <c r="F688" s="171" t="s">
        <v>36</v>
      </c>
      <c r="G688" s="171" t="s">
        <v>2155</v>
      </c>
      <c r="H688" s="180">
        <v>19802</v>
      </c>
    </row>
    <row r="689" spans="1:8" x14ac:dyDescent="0.25">
      <c r="A689" s="171" t="s">
        <v>2156</v>
      </c>
      <c r="B689" s="171" t="s">
        <v>2157</v>
      </c>
      <c r="C689" s="171" t="s">
        <v>2106</v>
      </c>
      <c r="D689" s="171" t="s">
        <v>2151</v>
      </c>
      <c r="E689" s="171" t="s">
        <v>46</v>
      </c>
      <c r="F689" s="171" t="s">
        <v>36</v>
      </c>
      <c r="G689" s="171" t="s">
        <v>2158</v>
      </c>
      <c r="H689" s="180">
        <v>19024</v>
      </c>
    </row>
    <row r="690" spans="1:8" x14ac:dyDescent="0.25">
      <c r="A690" s="171" t="s">
        <v>2159</v>
      </c>
      <c r="B690" s="171" t="s">
        <v>2160</v>
      </c>
      <c r="C690" s="171" t="s">
        <v>2106</v>
      </c>
      <c r="D690" s="171" t="s">
        <v>2151</v>
      </c>
      <c r="E690" s="171" t="s">
        <v>46</v>
      </c>
      <c r="F690" s="171" t="s">
        <v>36</v>
      </c>
      <c r="G690" s="171" t="s">
        <v>2161</v>
      </c>
      <c r="H690" s="180">
        <v>183974</v>
      </c>
    </row>
    <row r="691" spans="1:8" x14ac:dyDescent="0.25">
      <c r="A691" s="171" t="s">
        <v>2162</v>
      </c>
      <c r="B691" s="171" t="s">
        <v>2163</v>
      </c>
      <c r="C691" s="171" t="s">
        <v>2106</v>
      </c>
      <c r="D691" s="171" t="s">
        <v>2151</v>
      </c>
      <c r="E691" s="171" t="s">
        <v>46</v>
      </c>
      <c r="F691" s="171" t="s">
        <v>36</v>
      </c>
      <c r="G691" s="171" t="s">
        <v>2164</v>
      </c>
      <c r="H691" s="180">
        <v>18120</v>
      </c>
    </row>
    <row r="692" spans="1:8" x14ac:dyDescent="0.25">
      <c r="A692" s="171" t="s">
        <v>2165</v>
      </c>
      <c r="B692" s="171" t="s">
        <v>2166</v>
      </c>
      <c r="C692" s="171" t="s">
        <v>2106</v>
      </c>
      <c r="D692" s="171" t="s">
        <v>2151</v>
      </c>
      <c r="E692" s="171" t="s">
        <v>46</v>
      </c>
      <c r="F692" s="171" t="s">
        <v>36</v>
      </c>
      <c r="G692" s="171" t="s">
        <v>2167</v>
      </c>
      <c r="H692" s="180">
        <v>15674</v>
      </c>
    </row>
    <row r="693" spans="1:8" x14ac:dyDescent="0.25">
      <c r="A693" s="171" t="s">
        <v>2168</v>
      </c>
      <c r="B693" s="171" t="s">
        <v>2169</v>
      </c>
      <c r="C693" s="171" t="s">
        <v>2170</v>
      </c>
      <c r="D693" s="171" t="s">
        <v>2171</v>
      </c>
      <c r="E693" s="171" t="s">
        <v>42</v>
      </c>
      <c r="F693" s="171" t="s">
        <v>2172</v>
      </c>
      <c r="G693" s="171" t="s">
        <v>2173</v>
      </c>
      <c r="H693" s="180">
        <v>436296</v>
      </c>
    </row>
    <row r="694" spans="1:8" x14ac:dyDescent="0.25">
      <c r="A694" s="171" t="s">
        <v>2174</v>
      </c>
      <c r="B694" s="171" t="s">
        <v>2175</v>
      </c>
      <c r="C694" s="171" t="s">
        <v>2170</v>
      </c>
      <c r="D694" s="171" t="s">
        <v>2171</v>
      </c>
      <c r="E694" s="171" t="s">
        <v>46</v>
      </c>
      <c r="F694" s="171" t="s">
        <v>2172</v>
      </c>
      <c r="G694" s="171" t="s">
        <v>2176</v>
      </c>
      <c r="H694" s="180">
        <v>45504</v>
      </c>
    </row>
    <row r="695" spans="1:8" x14ac:dyDescent="0.25">
      <c r="A695" s="171" t="s">
        <v>2177</v>
      </c>
      <c r="B695" s="171" t="s">
        <v>2178</v>
      </c>
      <c r="C695" s="171" t="s">
        <v>2170</v>
      </c>
      <c r="D695" s="171" t="s">
        <v>2171</v>
      </c>
      <c r="E695" s="171" t="s">
        <v>46</v>
      </c>
      <c r="F695" s="171" t="s">
        <v>2172</v>
      </c>
      <c r="G695" s="171" t="s">
        <v>2179</v>
      </c>
      <c r="H695" s="180">
        <v>15142</v>
      </c>
    </row>
    <row r="696" spans="1:8" x14ac:dyDescent="0.25">
      <c r="A696" s="171" t="s">
        <v>2180</v>
      </c>
      <c r="B696" s="171" t="s">
        <v>2181</v>
      </c>
      <c r="C696" s="171" t="s">
        <v>2170</v>
      </c>
      <c r="D696" s="171" t="s">
        <v>2171</v>
      </c>
      <c r="E696" s="171" t="s">
        <v>46</v>
      </c>
      <c r="F696" s="171" t="s">
        <v>2172</v>
      </c>
      <c r="G696" s="171" t="s">
        <v>2182</v>
      </c>
      <c r="H696" s="180">
        <v>31781</v>
      </c>
    </row>
    <row r="697" spans="1:8" x14ac:dyDescent="0.25">
      <c r="A697" s="171" t="s">
        <v>2183</v>
      </c>
      <c r="B697" s="171" t="s">
        <v>2184</v>
      </c>
      <c r="C697" s="171" t="s">
        <v>2170</v>
      </c>
      <c r="D697" s="171" t="s">
        <v>2171</v>
      </c>
      <c r="E697" s="171" t="s">
        <v>46</v>
      </c>
      <c r="F697" s="171" t="s">
        <v>2172</v>
      </c>
      <c r="G697" s="171" t="s">
        <v>2185</v>
      </c>
      <c r="H697" s="180">
        <v>28356</v>
      </c>
    </row>
    <row r="698" spans="1:8" x14ac:dyDescent="0.25">
      <c r="A698" s="171" t="s">
        <v>2186</v>
      </c>
      <c r="B698" s="171" t="s">
        <v>2187</v>
      </c>
      <c r="C698" s="171" t="s">
        <v>2170</v>
      </c>
      <c r="D698" s="171" t="s">
        <v>2171</v>
      </c>
      <c r="E698" s="171" t="s">
        <v>46</v>
      </c>
      <c r="F698" s="171" t="s">
        <v>2172</v>
      </c>
      <c r="G698" s="171" t="s">
        <v>2188</v>
      </c>
      <c r="H698" s="180">
        <v>83068</v>
      </c>
    </row>
    <row r="699" spans="1:8" x14ac:dyDescent="0.25">
      <c r="A699" s="171" t="s">
        <v>2189</v>
      </c>
      <c r="B699" s="171" t="s">
        <v>2190</v>
      </c>
      <c r="C699" s="171" t="s">
        <v>2170</v>
      </c>
      <c r="D699" s="171" t="s">
        <v>2171</v>
      </c>
      <c r="E699" s="171" t="s">
        <v>46</v>
      </c>
      <c r="F699" s="171" t="s">
        <v>2172</v>
      </c>
      <c r="G699" s="171" t="s">
        <v>2191</v>
      </c>
      <c r="H699" s="180">
        <v>51799</v>
      </c>
    </row>
    <row r="700" spans="1:8" x14ac:dyDescent="0.25">
      <c r="A700" s="171" t="s">
        <v>2192</v>
      </c>
      <c r="B700" s="171" t="s">
        <v>2193</v>
      </c>
      <c r="C700" s="171" t="s">
        <v>2170</v>
      </c>
      <c r="D700" s="171" t="s">
        <v>2171</v>
      </c>
      <c r="E700" s="171" t="s">
        <v>46</v>
      </c>
      <c r="F700" s="171" t="s">
        <v>2172</v>
      </c>
      <c r="G700" s="171" t="s">
        <v>2194</v>
      </c>
      <c r="H700" s="180">
        <v>69182</v>
      </c>
    </row>
    <row r="701" spans="1:8" x14ac:dyDescent="0.25">
      <c r="A701" s="171" t="s">
        <v>2195</v>
      </c>
      <c r="B701" s="171" t="s">
        <v>2196</v>
      </c>
      <c r="C701" s="171" t="s">
        <v>2170</v>
      </c>
      <c r="D701" s="171" t="s">
        <v>2197</v>
      </c>
      <c r="E701" s="171" t="s">
        <v>42</v>
      </c>
      <c r="F701" s="171" t="s">
        <v>2172</v>
      </c>
      <c r="G701" s="171" t="s">
        <v>2198</v>
      </c>
      <c r="H701" s="180">
        <v>1276525</v>
      </c>
    </row>
    <row r="702" spans="1:8" x14ac:dyDescent="0.25">
      <c r="A702" s="171" t="s">
        <v>2199</v>
      </c>
      <c r="B702" s="171" t="s">
        <v>2200</v>
      </c>
      <c r="C702" s="171" t="s">
        <v>2170</v>
      </c>
      <c r="D702" s="171" t="s">
        <v>2197</v>
      </c>
      <c r="E702" s="171" t="s">
        <v>46</v>
      </c>
      <c r="F702" s="171" t="s">
        <v>2172</v>
      </c>
      <c r="G702" s="171" t="s">
        <v>2201</v>
      </c>
      <c r="H702" s="180">
        <v>55615</v>
      </c>
    </row>
    <row r="703" spans="1:8" x14ac:dyDescent="0.25">
      <c r="A703" s="171" t="s">
        <v>2202</v>
      </c>
      <c r="B703" s="171" t="s">
        <v>2203</v>
      </c>
      <c r="C703" s="171" t="s">
        <v>2170</v>
      </c>
      <c r="D703" s="171" t="s">
        <v>2197</v>
      </c>
      <c r="E703" s="171" t="s">
        <v>46</v>
      </c>
      <c r="F703" s="171" t="s">
        <v>2172</v>
      </c>
      <c r="G703" s="171" t="s">
        <v>2204</v>
      </c>
      <c r="H703" s="180">
        <v>38264</v>
      </c>
    </row>
    <row r="704" spans="1:8" x14ac:dyDescent="0.25">
      <c r="A704" s="171" t="s">
        <v>2205</v>
      </c>
      <c r="B704" s="171" t="s">
        <v>2206</v>
      </c>
      <c r="C704" s="171" t="s">
        <v>2170</v>
      </c>
      <c r="D704" s="171" t="s">
        <v>2197</v>
      </c>
      <c r="E704" s="171" t="s">
        <v>46</v>
      </c>
      <c r="F704" s="171" t="s">
        <v>2172</v>
      </c>
      <c r="G704" s="171" t="s">
        <v>2207</v>
      </c>
      <c r="H704" s="180">
        <v>29143</v>
      </c>
    </row>
    <row r="705" spans="1:8" x14ac:dyDescent="0.25">
      <c r="A705" s="171" t="s">
        <v>2208</v>
      </c>
      <c r="B705" s="171" t="s">
        <v>2209</v>
      </c>
      <c r="C705" s="171" t="s">
        <v>2170</v>
      </c>
      <c r="D705" s="171" t="s">
        <v>2197</v>
      </c>
      <c r="E705" s="171" t="s">
        <v>46</v>
      </c>
      <c r="F705" s="171" t="s">
        <v>2172</v>
      </c>
      <c r="G705" s="171" t="s">
        <v>2210</v>
      </c>
      <c r="H705" s="180">
        <v>39410</v>
      </c>
    </row>
    <row r="706" spans="1:8" x14ac:dyDescent="0.25">
      <c r="A706" s="171" t="s">
        <v>2211</v>
      </c>
      <c r="B706" s="171" t="s">
        <v>2212</v>
      </c>
      <c r="C706" s="171" t="s">
        <v>2170</v>
      </c>
      <c r="D706" s="171" t="s">
        <v>2197</v>
      </c>
      <c r="E706" s="171" t="s">
        <v>46</v>
      </c>
      <c r="F706" s="171" t="s">
        <v>2172</v>
      </c>
      <c r="G706" s="171" t="s">
        <v>2213</v>
      </c>
      <c r="H706" s="180">
        <v>678492</v>
      </c>
    </row>
    <row r="707" spans="1:8" x14ac:dyDescent="0.25">
      <c r="A707" s="171" t="s">
        <v>2214</v>
      </c>
      <c r="B707" s="171" t="s">
        <v>2215</v>
      </c>
      <c r="C707" s="171" t="s">
        <v>2170</v>
      </c>
      <c r="D707" s="171" t="s">
        <v>2197</v>
      </c>
      <c r="E707" s="171" t="s">
        <v>46</v>
      </c>
      <c r="F707" s="171" t="s">
        <v>2172</v>
      </c>
      <c r="G707" s="171" t="s">
        <v>2216</v>
      </c>
      <c r="H707" s="180">
        <v>32079</v>
      </c>
    </row>
    <row r="708" spans="1:8" x14ac:dyDescent="0.25">
      <c r="A708" s="171" t="s">
        <v>2217</v>
      </c>
      <c r="B708" s="171" t="s">
        <v>2218</v>
      </c>
      <c r="C708" s="171" t="s">
        <v>2170</v>
      </c>
      <c r="D708" s="171" t="s">
        <v>2197</v>
      </c>
      <c r="E708" s="171" t="s">
        <v>46</v>
      </c>
      <c r="F708" s="171" t="s">
        <v>2172</v>
      </c>
      <c r="G708" s="171" t="s">
        <v>2219</v>
      </c>
      <c r="H708" s="180">
        <v>26371</v>
      </c>
    </row>
    <row r="709" spans="1:8" x14ac:dyDescent="0.25">
      <c r="A709" s="171" t="s">
        <v>2220</v>
      </c>
      <c r="B709" s="171" t="s">
        <v>2221</v>
      </c>
      <c r="C709" s="171" t="s">
        <v>2170</v>
      </c>
      <c r="D709" s="171" t="s">
        <v>2197</v>
      </c>
      <c r="E709" s="171" t="s">
        <v>46</v>
      </c>
      <c r="F709" s="171" t="s">
        <v>2172</v>
      </c>
      <c r="G709" s="171" t="s">
        <v>2222</v>
      </c>
      <c r="H709" s="180">
        <v>20290</v>
      </c>
    </row>
    <row r="710" spans="1:8" x14ac:dyDescent="0.25">
      <c r="A710" s="171" t="s">
        <v>2223</v>
      </c>
      <c r="B710" s="171" t="s">
        <v>2224</v>
      </c>
      <c r="C710" s="171" t="s">
        <v>2170</v>
      </c>
      <c r="D710" s="171" t="s">
        <v>2225</v>
      </c>
      <c r="E710" s="171" t="s">
        <v>42</v>
      </c>
      <c r="F710" s="171" t="s">
        <v>2172</v>
      </c>
      <c r="G710" s="171" t="s">
        <v>2226</v>
      </c>
      <c r="H710" s="180">
        <v>645296</v>
      </c>
    </row>
    <row r="711" spans="1:8" x14ac:dyDescent="0.25">
      <c r="A711" s="171" t="s">
        <v>2227</v>
      </c>
      <c r="B711" s="171" t="s">
        <v>2228</v>
      </c>
      <c r="C711" s="171" t="s">
        <v>2170</v>
      </c>
      <c r="D711" s="171" t="s">
        <v>2225</v>
      </c>
      <c r="E711" s="171" t="s">
        <v>46</v>
      </c>
      <c r="F711" s="171" t="s">
        <v>2172</v>
      </c>
      <c r="G711" s="171" t="s">
        <v>2229</v>
      </c>
      <c r="H711" s="180">
        <v>41618</v>
      </c>
    </row>
    <row r="712" spans="1:8" x14ac:dyDescent="0.25">
      <c r="A712" s="171" t="s">
        <v>2230</v>
      </c>
      <c r="B712" s="171" t="s">
        <v>2231</v>
      </c>
      <c r="C712" s="171" t="s">
        <v>2170</v>
      </c>
      <c r="D712" s="171" t="s">
        <v>2225</v>
      </c>
      <c r="E712" s="171" t="s">
        <v>46</v>
      </c>
      <c r="F712" s="171" t="s">
        <v>2172</v>
      </c>
      <c r="G712" s="171" t="s">
        <v>2232</v>
      </c>
      <c r="H712" s="180">
        <v>240414</v>
      </c>
    </row>
    <row r="713" spans="1:8" x14ac:dyDescent="0.25">
      <c r="A713" s="171" t="s">
        <v>2233</v>
      </c>
      <c r="B713" s="171" t="s">
        <v>2234</v>
      </c>
      <c r="C713" s="171" t="s">
        <v>2170</v>
      </c>
      <c r="D713" s="171" t="s">
        <v>2225</v>
      </c>
      <c r="E713" s="171" t="s">
        <v>46</v>
      </c>
      <c r="F713" s="171" t="s">
        <v>2172</v>
      </c>
      <c r="G713" s="171" t="s">
        <v>2235</v>
      </c>
      <c r="H713" s="180">
        <v>31798</v>
      </c>
    </row>
    <row r="714" spans="1:8" x14ac:dyDescent="0.25">
      <c r="A714" s="171" t="s">
        <v>2236</v>
      </c>
      <c r="B714" s="171" t="s">
        <v>2237</v>
      </c>
      <c r="C714" s="171" t="s">
        <v>2170</v>
      </c>
      <c r="D714" s="171" t="s">
        <v>2238</v>
      </c>
      <c r="E714" s="171" t="s">
        <v>42</v>
      </c>
      <c r="F714" s="171" t="s">
        <v>2172</v>
      </c>
      <c r="G714" s="171" t="s">
        <v>2239</v>
      </c>
      <c r="H714" s="180">
        <v>447738</v>
      </c>
    </row>
    <row r="715" spans="1:8" x14ac:dyDescent="0.25">
      <c r="A715" s="171" t="s">
        <v>2240</v>
      </c>
      <c r="B715" s="171" t="s">
        <v>2241</v>
      </c>
      <c r="C715" s="171" t="s">
        <v>2170</v>
      </c>
      <c r="D715" s="171" t="s">
        <v>2238</v>
      </c>
      <c r="E715" s="171" t="s">
        <v>46</v>
      </c>
      <c r="F715" s="171" t="s">
        <v>2172</v>
      </c>
      <c r="G715" s="171" t="s">
        <v>2242</v>
      </c>
      <c r="H715" s="180">
        <v>59645</v>
      </c>
    </row>
    <row r="716" spans="1:8" x14ac:dyDescent="0.25">
      <c r="A716" s="171" t="s">
        <v>2243</v>
      </c>
      <c r="B716" s="171" t="s">
        <v>2244</v>
      </c>
      <c r="C716" s="171" t="s">
        <v>2170</v>
      </c>
      <c r="D716" s="171" t="s">
        <v>2238</v>
      </c>
      <c r="E716" s="171" t="s">
        <v>46</v>
      </c>
      <c r="F716" s="171" t="s">
        <v>2172</v>
      </c>
      <c r="G716" s="171" t="s">
        <v>2245</v>
      </c>
      <c r="H716" s="180">
        <v>35763</v>
      </c>
    </row>
    <row r="717" spans="1:8" x14ac:dyDescent="0.25">
      <c r="A717" s="171" t="s">
        <v>2246</v>
      </c>
      <c r="B717" s="171" t="s">
        <v>2247</v>
      </c>
      <c r="C717" s="171" t="s">
        <v>2170</v>
      </c>
      <c r="D717" s="171" t="s">
        <v>2238</v>
      </c>
      <c r="E717" s="171" t="s">
        <v>46</v>
      </c>
      <c r="F717" s="171" t="s">
        <v>2172</v>
      </c>
      <c r="G717" s="171" t="s">
        <v>2248</v>
      </c>
      <c r="H717" s="180">
        <v>32942</v>
      </c>
    </row>
    <row r="718" spans="1:8" x14ac:dyDescent="0.25">
      <c r="A718" s="171" t="s">
        <v>2249</v>
      </c>
      <c r="B718" s="171" t="s">
        <v>2250</v>
      </c>
      <c r="C718" s="171" t="s">
        <v>2170</v>
      </c>
      <c r="D718" s="171" t="s">
        <v>2238</v>
      </c>
      <c r="E718" s="171" t="s">
        <v>46</v>
      </c>
      <c r="F718" s="171" t="s">
        <v>2172</v>
      </c>
      <c r="G718" s="171" t="s">
        <v>2251</v>
      </c>
      <c r="H718" s="180">
        <v>38007</v>
      </c>
    </row>
    <row r="719" spans="1:8" x14ac:dyDescent="0.25">
      <c r="A719" s="171" t="s">
        <v>2252</v>
      </c>
      <c r="B719" s="171" t="s">
        <v>2253</v>
      </c>
      <c r="C719" s="171" t="s">
        <v>2170</v>
      </c>
      <c r="D719" s="171" t="s">
        <v>2238</v>
      </c>
      <c r="E719" s="171" t="s">
        <v>46</v>
      </c>
      <c r="F719" s="171" t="s">
        <v>2172</v>
      </c>
      <c r="G719" s="171" t="s">
        <v>2254</v>
      </c>
      <c r="H719" s="180">
        <v>23571</v>
      </c>
    </row>
    <row r="720" spans="1:8" x14ac:dyDescent="0.25">
      <c r="A720" s="171" t="s">
        <v>2255</v>
      </c>
      <c r="B720" s="171" t="s">
        <v>2256</v>
      </c>
      <c r="C720" s="171" t="s">
        <v>2170</v>
      </c>
      <c r="D720" s="171" t="s">
        <v>2238</v>
      </c>
      <c r="E720" s="171" t="s">
        <v>46</v>
      </c>
      <c r="F720" s="171" t="s">
        <v>2172</v>
      </c>
      <c r="G720" s="171" t="s">
        <v>2257</v>
      </c>
      <c r="H720" s="180">
        <v>17209</v>
      </c>
    </row>
    <row r="721" spans="1:8" x14ac:dyDescent="0.25">
      <c r="A721" s="171" t="s">
        <v>2258</v>
      </c>
      <c r="B721" s="171" t="s">
        <v>2259</v>
      </c>
      <c r="C721" s="171" t="s">
        <v>2170</v>
      </c>
      <c r="D721" s="171" t="s">
        <v>2238</v>
      </c>
      <c r="E721" s="171" t="s">
        <v>46</v>
      </c>
      <c r="F721" s="171" t="s">
        <v>2172</v>
      </c>
      <c r="G721" s="171" t="s">
        <v>2260</v>
      </c>
      <c r="H721" s="180">
        <v>19306</v>
      </c>
    </row>
    <row r="722" spans="1:8" x14ac:dyDescent="0.25">
      <c r="A722" s="171" t="s">
        <v>2261</v>
      </c>
      <c r="B722" s="171" t="s">
        <v>2262</v>
      </c>
      <c r="C722" s="171" t="s">
        <v>2170</v>
      </c>
      <c r="D722" s="171" t="s">
        <v>2238</v>
      </c>
      <c r="E722" s="171" t="s">
        <v>46</v>
      </c>
      <c r="F722" s="171" t="s">
        <v>2172</v>
      </c>
      <c r="G722" s="171" t="s">
        <v>2263</v>
      </c>
      <c r="H722" s="180">
        <v>41082</v>
      </c>
    </row>
    <row r="723" spans="1:8" x14ac:dyDescent="0.25">
      <c r="A723" s="171" t="s">
        <v>2264</v>
      </c>
      <c r="B723" s="171" t="s">
        <v>2265</v>
      </c>
      <c r="C723" s="171" t="s">
        <v>2170</v>
      </c>
      <c r="D723" s="171" t="s">
        <v>2266</v>
      </c>
      <c r="E723" s="171" t="s">
        <v>42</v>
      </c>
      <c r="F723" s="171" t="s">
        <v>2172</v>
      </c>
      <c r="G723" s="171" t="s">
        <v>2267</v>
      </c>
      <c r="H723" s="180">
        <v>274024</v>
      </c>
    </row>
    <row r="724" spans="1:8" x14ac:dyDescent="0.25">
      <c r="A724" s="171" t="s">
        <v>2268</v>
      </c>
      <c r="B724" s="171" t="s">
        <v>2269</v>
      </c>
      <c r="C724" s="171" t="s">
        <v>2170</v>
      </c>
      <c r="D724" s="171" t="s">
        <v>2266</v>
      </c>
      <c r="E724" s="171" t="s">
        <v>46</v>
      </c>
      <c r="F724" s="171" t="s">
        <v>2172</v>
      </c>
      <c r="G724" s="171" t="s">
        <v>2270</v>
      </c>
      <c r="H724" s="180">
        <v>63290</v>
      </c>
    </row>
    <row r="725" spans="1:8" x14ac:dyDescent="0.25">
      <c r="A725" s="171" t="s">
        <v>2271</v>
      </c>
      <c r="B725" s="171" t="s">
        <v>2272</v>
      </c>
      <c r="C725" s="171" t="s">
        <v>2170</v>
      </c>
      <c r="D725" s="171" t="s">
        <v>2266</v>
      </c>
      <c r="E725" s="171" t="s">
        <v>46</v>
      </c>
      <c r="F725" s="171" t="s">
        <v>2172</v>
      </c>
      <c r="G725" s="171" t="s">
        <v>2273</v>
      </c>
      <c r="H725" s="180">
        <v>76723</v>
      </c>
    </row>
    <row r="726" spans="1:8" x14ac:dyDescent="0.25">
      <c r="A726" s="171" t="s">
        <v>2274</v>
      </c>
      <c r="B726" s="171" t="s">
        <v>2275</v>
      </c>
      <c r="C726" s="171" t="s">
        <v>2170</v>
      </c>
      <c r="D726" s="171" t="s">
        <v>2266</v>
      </c>
      <c r="E726" s="171" t="s">
        <v>46</v>
      </c>
      <c r="F726" s="171" t="s">
        <v>2172</v>
      </c>
      <c r="G726" s="171" t="s">
        <v>2276</v>
      </c>
      <c r="H726" s="180">
        <v>28027</v>
      </c>
    </row>
    <row r="727" spans="1:8" x14ac:dyDescent="0.25">
      <c r="A727" s="171" t="s">
        <v>2277</v>
      </c>
      <c r="B727" s="171" t="s">
        <v>2278</v>
      </c>
      <c r="C727" s="171" t="s">
        <v>2170</v>
      </c>
      <c r="D727" s="171" t="s">
        <v>2266</v>
      </c>
      <c r="E727" s="171" t="s">
        <v>46</v>
      </c>
      <c r="F727" s="171" t="s">
        <v>2172</v>
      </c>
      <c r="G727" s="171" t="s">
        <v>2279</v>
      </c>
      <c r="H727" s="180">
        <v>23465</v>
      </c>
    </row>
    <row r="728" spans="1:8" x14ac:dyDescent="0.25">
      <c r="A728" s="171" t="s">
        <v>2280</v>
      </c>
      <c r="B728" s="171" t="s">
        <v>2281</v>
      </c>
      <c r="C728" s="171" t="s">
        <v>2170</v>
      </c>
      <c r="D728" s="171" t="s">
        <v>2282</v>
      </c>
      <c r="E728" s="171" t="s">
        <v>42</v>
      </c>
      <c r="F728" s="171" t="s">
        <v>2172</v>
      </c>
      <c r="G728" s="171" t="s">
        <v>2283</v>
      </c>
      <c r="H728" s="180">
        <v>171190</v>
      </c>
    </row>
    <row r="729" spans="1:8" x14ac:dyDescent="0.25">
      <c r="A729" s="171" t="s">
        <v>2284</v>
      </c>
      <c r="B729" s="171" t="s">
        <v>2285</v>
      </c>
      <c r="C729" s="171" t="s">
        <v>2170</v>
      </c>
      <c r="D729" s="171" t="s">
        <v>2282</v>
      </c>
      <c r="E729" s="171" t="s">
        <v>46</v>
      </c>
      <c r="F729" s="171" t="s">
        <v>2172</v>
      </c>
      <c r="G729" s="171" t="s">
        <v>2286</v>
      </c>
      <c r="H729" s="180">
        <v>28219</v>
      </c>
    </row>
    <row r="730" spans="1:8" x14ac:dyDescent="0.25">
      <c r="A730" s="171" t="s">
        <v>2287</v>
      </c>
      <c r="B730" s="171" t="s">
        <v>2288</v>
      </c>
      <c r="C730" s="171" t="s">
        <v>2170</v>
      </c>
      <c r="D730" s="171" t="s">
        <v>2282</v>
      </c>
      <c r="E730" s="171" t="s">
        <v>46</v>
      </c>
      <c r="F730" s="171" t="s">
        <v>2172</v>
      </c>
      <c r="G730" s="171" t="s">
        <v>2289</v>
      </c>
      <c r="H730" s="180">
        <v>22006</v>
      </c>
    </row>
    <row r="731" spans="1:8" x14ac:dyDescent="0.25">
      <c r="A731" s="171" t="s">
        <v>2290</v>
      </c>
      <c r="B731" s="171" t="s">
        <v>2291</v>
      </c>
      <c r="C731" s="171" t="s">
        <v>2170</v>
      </c>
      <c r="D731" s="171" t="s">
        <v>2292</v>
      </c>
      <c r="E731" s="171" t="s">
        <v>42</v>
      </c>
      <c r="F731" s="171" t="s">
        <v>2172</v>
      </c>
      <c r="G731" s="171" t="s">
        <v>2293</v>
      </c>
      <c r="H731" s="180">
        <v>1116917</v>
      </c>
    </row>
    <row r="732" spans="1:8" x14ac:dyDescent="0.25">
      <c r="A732" s="171" t="s">
        <v>2294</v>
      </c>
      <c r="B732" s="171" t="s">
        <v>2295</v>
      </c>
      <c r="C732" s="171" t="s">
        <v>2170</v>
      </c>
      <c r="D732" s="171" t="s">
        <v>2292</v>
      </c>
      <c r="E732" s="171" t="s">
        <v>46</v>
      </c>
      <c r="F732" s="171" t="s">
        <v>2172</v>
      </c>
      <c r="G732" s="171" t="s">
        <v>2296</v>
      </c>
      <c r="H732" s="180">
        <v>18726</v>
      </c>
    </row>
    <row r="733" spans="1:8" x14ac:dyDescent="0.25">
      <c r="A733" s="171" t="s">
        <v>2297</v>
      </c>
      <c r="B733" s="171" t="s">
        <v>2298</v>
      </c>
      <c r="C733" s="171" t="s">
        <v>2170</v>
      </c>
      <c r="D733" s="171" t="s">
        <v>2292</v>
      </c>
      <c r="E733" s="171" t="s">
        <v>46</v>
      </c>
      <c r="F733" s="171" t="s">
        <v>2172</v>
      </c>
      <c r="G733" s="171" t="s">
        <v>2299</v>
      </c>
      <c r="H733" s="180">
        <v>29815</v>
      </c>
    </row>
    <row r="734" spans="1:8" x14ac:dyDescent="0.25">
      <c r="A734" s="171" t="s">
        <v>2300</v>
      </c>
      <c r="B734" s="171" t="s">
        <v>2301</v>
      </c>
      <c r="C734" s="171" t="s">
        <v>2170</v>
      </c>
      <c r="D734" s="171" t="s">
        <v>2292</v>
      </c>
      <c r="E734" s="171" t="s">
        <v>46</v>
      </c>
      <c r="F734" s="171" t="s">
        <v>2172</v>
      </c>
      <c r="G734" s="171" t="s">
        <v>2302</v>
      </c>
      <c r="H734" s="180">
        <v>52703</v>
      </c>
    </row>
    <row r="735" spans="1:8" x14ac:dyDescent="0.25">
      <c r="A735" s="171" t="s">
        <v>2303</v>
      </c>
      <c r="B735" s="171" t="s">
        <v>2304</v>
      </c>
      <c r="C735" s="171" t="s">
        <v>2170</v>
      </c>
      <c r="D735" s="171" t="s">
        <v>2292</v>
      </c>
      <c r="E735" s="171" t="s">
        <v>46</v>
      </c>
      <c r="F735" s="171" t="s">
        <v>2172</v>
      </c>
      <c r="G735" s="171" t="s">
        <v>2305</v>
      </c>
      <c r="H735" s="180">
        <v>17915</v>
      </c>
    </row>
    <row r="736" spans="1:8" x14ac:dyDescent="0.25">
      <c r="A736" s="171" t="s">
        <v>2306</v>
      </c>
      <c r="B736" s="171" t="s">
        <v>2307</v>
      </c>
      <c r="C736" s="171" t="s">
        <v>2170</v>
      </c>
      <c r="D736" s="171" t="s">
        <v>2292</v>
      </c>
      <c r="E736" s="171" t="s">
        <v>46</v>
      </c>
      <c r="F736" s="171" t="s">
        <v>2172</v>
      </c>
      <c r="G736" s="171" t="s">
        <v>2308</v>
      </c>
      <c r="H736" s="180">
        <v>36285</v>
      </c>
    </row>
    <row r="737" spans="1:8" x14ac:dyDescent="0.25">
      <c r="A737" s="171" t="s">
        <v>2309</v>
      </c>
      <c r="B737" s="171" t="s">
        <v>2310</v>
      </c>
      <c r="C737" s="171" t="s">
        <v>2170</v>
      </c>
      <c r="D737" s="171" t="s">
        <v>2292</v>
      </c>
      <c r="E737" s="171" t="s">
        <v>46</v>
      </c>
      <c r="F737" s="171" t="s">
        <v>2172</v>
      </c>
      <c r="G737" s="171" t="s">
        <v>2311</v>
      </c>
      <c r="H737" s="180">
        <v>28181</v>
      </c>
    </row>
    <row r="738" spans="1:8" x14ac:dyDescent="0.25">
      <c r="A738" s="171" t="s">
        <v>2312</v>
      </c>
      <c r="B738" s="171" t="s">
        <v>2313</v>
      </c>
      <c r="C738" s="171" t="s">
        <v>2170</v>
      </c>
      <c r="D738" s="171" t="s">
        <v>2292</v>
      </c>
      <c r="E738" s="171" t="s">
        <v>46</v>
      </c>
      <c r="F738" s="171" t="s">
        <v>2172</v>
      </c>
      <c r="G738" s="171" t="s">
        <v>2314</v>
      </c>
      <c r="H738" s="180">
        <v>24026</v>
      </c>
    </row>
    <row r="739" spans="1:8" x14ac:dyDescent="0.25">
      <c r="A739" s="171" t="s">
        <v>2315</v>
      </c>
      <c r="B739" s="171" t="s">
        <v>2316</v>
      </c>
      <c r="C739" s="171" t="s">
        <v>2170</v>
      </c>
      <c r="D739" s="171" t="s">
        <v>2292</v>
      </c>
      <c r="E739" s="171" t="s">
        <v>46</v>
      </c>
      <c r="F739" s="171" t="s">
        <v>2172</v>
      </c>
      <c r="G739" s="171" t="s">
        <v>2317</v>
      </c>
      <c r="H739" s="180">
        <v>19172</v>
      </c>
    </row>
    <row r="740" spans="1:8" x14ac:dyDescent="0.25">
      <c r="A740" s="171" t="s">
        <v>2318</v>
      </c>
      <c r="B740" s="171" t="s">
        <v>2319</v>
      </c>
      <c r="C740" s="171" t="s">
        <v>2170</v>
      </c>
      <c r="D740" s="171" t="s">
        <v>2292</v>
      </c>
      <c r="E740" s="171" t="s">
        <v>46</v>
      </c>
      <c r="F740" s="171" t="s">
        <v>2172</v>
      </c>
      <c r="G740" s="171" t="s">
        <v>2320</v>
      </c>
      <c r="H740" s="180">
        <v>38828</v>
      </c>
    </row>
    <row r="741" spans="1:8" x14ac:dyDescent="0.25">
      <c r="A741" s="171" t="s">
        <v>2321</v>
      </c>
      <c r="B741" s="171" t="s">
        <v>2322</v>
      </c>
      <c r="C741" s="171" t="s">
        <v>2170</v>
      </c>
      <c r="D741" s="171" t="s">
        <v>2292</v>
      </c>
      <c r="E741" s="171" t="s">
        <v>46</v>
      </c>
      <c r="F741" s="171" t="s">
        <v>2172</v>
      </c>
      <c r="G741" s="171" t="s">
        <v>2323</v>
      </c>
      <c r="H741" s="180">
        <v>315601</v>
      </c>
    </row>
    <row r="742" spans="1:8" x14ac:dyDescent="0.25">
      <c r="A742" s="171" t="s">
        <v>2324</v>
      </c>
      <c r="B742" s="171" t="s">
        <v>2325</v>
      </c>
      <c r="C742" s="171" t="s">
        <v>2170</v>
      </c>
      <c r="D742" s="171" t="s">
        <v>2292</v>
      </c>
      <c r="E742" s="171" t="s">
        <v>46</v>
      </c>
      <c r="F742" s="171" t="s">
        <v>2172</v>
      </c>
      <c r="G742" s="171" t="s">
        <v>2326</v>
      </c>
      <c r="H742" s="180">
        <v>27672</v>
      </c>
    </row>
    <row r="743" spans="1:8" x14ac:dyDescent="0.25">
      <c r="A743" s="171" t="s">
        <v>2327</v>
      </c>
      <c r="B743" s="171" t="s">
        <v>2328</v>
      </c>
      <c r="C743" s="171" t="s">
        <v>2170</v>
      </c>
      <c r="D743" s="171" t="s">
        <v>2292</v>
      </c>
      <c r="E743" s="171" t="s">
        <v>46</v>
      </c>
      <c r="F743" s="171" t="s">
        <v>2172</v>
      </c>
      <c r="G743" s="171" t="s">
        <v>2329</v>
      </c>
      <c r="H743" s="180">
        <v>26017</v>
      </c>
    </row>
    <row r="744" spans="1:8" x14ac:dyDescent="0.25">
      <c r="A744" s="171" t="s">
        <v>2330</v>
      </c>
      <c r="B744" s="171" t="s">
        <v>2331</v>
      </c>
      <c r="C744" s="171" t="s">
        <v>2170</v>
      </c>
      <c r="D744" s="171" t="s">
        <v>2292</v>
      </c>
      <c r="E744" s="171" t="s">
        <v>46</v>
      </c>
      <c r="F744" s="171" t="s">
        <v>2172</v>
      </c>
      <c r="G744" s="171" t="s">
        <v>2332</v>
      </c>
      <c r="H744" s="180">
        <v>31699</v>
      </c>
    </row>
    <row r="745" spans="1:8" x14ac:dyDescent="0.25">
      <c r="A745" s="171" t="s">
        <v>2333</v>
      </c>
      <c r="B745" s="171" t="s">
        <v>2334</v>
      </c>
      <c r="C745" s="171" t="s">
        <v>2170</v>
      </c>
      <c r="D745" s="171" t="s">
        <v>2292</v>
      </c>
      <c r="E745" s="171" t="s">
        <v>46</v>
      </c>
      <c r="F745" s="171" t="s">
        <v>2172</v>
      </c>
      <c r="G745" s="171" t="s">
        <v>2335</v>
      </c>
      <c r="H745" s="180">
        <v>49288</v>
      </c>
    </row>
    <row r="746" spans="1:8" x14ac:dyDescent="0.25">
      <c r="A746" s="171" t="s">
        <v>2336</v>
      </c>
      <c r="B746" s="171" t="s">
        <v>2337</v>
      </c>
      <c r="C746" s="171" t="s">
        <v>2170</v>
      </c>
      <c r="D746" s="171" t="s">
        <v>2292</v>
      </c>
      <c r="E746" s="171" t="s">
        <v>46</v>
      </c>
      <c r="F746" s="171" t="s">
        <v>2172</v>
      </c>
      <c r="G746" s="171" t="s">
        <v>2338</v>
      </c>
      <c r="H746" s="180">
        <v>16673</v>
      </c>
    </row>
    <row r="747" spans="1:8" x14ac:dyDescent="0.25">
      <c r="A747" s="171" t="s">
        <v>2339</v>
      </c>
      <c r="B747" s="171" t="s">
        <v>2340</v>
      </c>
      <c r="C747" s="171" t="s">
        <v>2170</v>
      </c>
      <c r="D747" s="171" t="s">
        <v>2292</v>
      </c>
      <c r="E747" s="171" t="s">
        <v>46</v>
      </c>
      <c r="F747" s="171" t="s">
        <v>2172</v>
      </c>
      <c r="G747" s="171" t="s">
        <v>2341</v>
      </c>
      <c r="H747" s="180">
        <v>48484</v>
      </c>
    </row>
    <row r="748" spans="1:8" x14ac:dyDescent="0.25">
      <c r="A748" s="171" t="s">
        <v>2342</v>
      </c>
      <c r="B748" s="171" t="s">
        <v>2343</v>
      </c>
      <c r="C748" s="171" t="s">
        <v>2170</v>
      </c>
      <c r="D748" s="171" t="s">
        <v>2292</v>
      </c>
      <c r="E748" s="171" t="s">
        <v>46</v>
      </c>
      <c r="F748" s="171" t="s">
        <v>2172</v>
      </c>
      <c r="G748" s="171" t="s">
        <v>2344</v>
      </c>
      <c r="H748" s="180">
        <v>22819</v>
      </c>
    </row>
    <row r="749" spans="1:8" x14ac:dyDescent="0.25">
      <c r="A749" s="171" t="s">
        <v>2345</v>
      </c>
      <c r="B749" s="171" t="s">
        <v>2346</v>
      </c>
      <c r="C749" s="171" t="s">
        <v>2170</v>
      </c>
      <c r="D749" s="171" t="s">
        <v>2292</v>
      </c>
      <c r="E749" s="171" t="s">
        <v>46</v>
      </c>
      <c r="F749" s="171" t="s">
        <v>2172</v>
      </c>
      <c r="G749" s="171" t="s">
        <v>2347</v>
      </c>
      <c r="H749" s="180">
        <v>17152</v>
      </c>
    </row>
    <row r="750" spans="1:8" x14ac:dyDescent="0.25">
      <c r="A750" s="171" t="s">
        <v>2348</v>
      </c>
      <c r="B750" s="171" t="s">
        <v>2349</v>
      </c>
      <c r="C750" s="171" t="s">
        <v>2170</v>
      </c>
      <c r="D750" s="171" t="s">
        <v>2292</v>
      </c>
      <c r="E750" s="171" t="s">
        <v>46</v>
      </c>
      <c r="F750" s="171" t="s">
        <v>2172</v>
      </c>
      <c r="G750" s="171" t="s">
        <v>2350</v>
      </c>
      <c r="H750" s="180">
        <v>20686</v>
      </c>
    </row>
    <row r="751" spans="1:8" x14ac:dyDescent="0.25">
      <c r="A751" s="171" t="s">
        <v>2351</v>
      </c>
      <c r="B751" s="171" t="s">
        <v>2352</v>
      </c>
      <c r="C751" s="171" t="s">
        <v>2170</v>
      </c>
      <c r="D751" s="171" t="s">
        <v>2353</v>
      </c>
      <c r="E751" s="171" t="s">
        <v>42</v>
      </c>
      <c r="F751" s="171" t="s">
        <v>2172</v>
      </c>
      <c r="G751" s="171" t="s">
        <v>2354</v>
      </c>
      <c r="H751" s="180">
        <v>318983</v>
      </c>
    </row>
    <row r="752" spans="1:8" x14ac:dyDescent="0.25">
      <c r="A752" s="171" t="s">
        <v>2355</v>
      </c>
      <c r="B752" s="171" t="s">
        <v>2356</v>
      </c>
      <c r="C752" s="171" t="s">
        <v>2170</v>
      </c>
      <c r="D752" s="171" t="s">
        <v>2353</v>
      </c>
      <c r="E752" s="171" t="s">
        <v>46</v>
      </c>
      <c r="F752" s="171" t="s">
        <v>2172</v>
      </c>
      <c r="G752" s="171" t="s">
        <v>2357</v>
      </c>
      <c r="H752" s="180">
        <v>29984</v>
      </c>
    </row>
    <row r="753" spans="1:8" x14ac:dyDescent="0.25">
      <c r="A753" s="171" t="s">
        <v>2358</v>
      </c>
      <c r="B753" s="171" t="s">
        <v>2359</v>
      </c>
      <c r="C753" s="171" t="s">
        <v>2170</v>
      </c>
      <c r="D753" s="171" t="s">
        <v>2353</v>
      </c>
      <c r="E753" s="171" t="s">
        <v>46</v>
      </c>
      <c r="F753" s="171" t="s">
        <v>2172</v>
      </c>
      <c r="G753" s="171" t="s">
        <v>2360</v>
      </c>
      <c r="H753" s="180">
        <v>15919</v>
      </c>
    </row>
    <row r="754" spans="1:8" x14ac:dyDescent="0.25">
      <c r="A754" s="171" t="s">
        <v>2361</v>
      </c>
      <c r="B754" s="171" t="s">
        <v>2362</v>
      </c>
      <c r="C754" s="171" t="s">
        <v>2170</v>
      </c>
      <c r="D754" s="171" t="s">
        <v>2353</v>
      </c>
      <c r="E754" s="171" t="s">
        <v>46</v>
      </c>
      <c r="F754" s="171" t="s">
        <v>2172</v>
      </c>
      <c r="G754" s="171" t="s">
        <v>2363</v>
      </c>
      <c r="H754" s="180">
        <v>54651</v>
      </c>
    </row>
    <row r="755" spans="1:8" x14ac:dyDescent="0.25">
      <c r="A755" s="171" t="s">
        <v>2364</v>
      </c>
      <c r="B755" s="171" t="s">
        <v>2365</v>
      </c>
      <c r="C755" s="171" t="s">
        <v>2170</v>
      </c>
      <c r="D755" s="171" t="s">
        <v>2353</v>
      </c>
      <c r="E755" s="171" t="s">
        <v>46</v>
      </c>
      <c r="F755" s="171" t="s">
        <v>2172</v>
      </c>
      <c r="G755" s="171" t="s">
        <v>2366</v>
      </c>
      <c r="H755" s="180">
        <v>19582</v>
      </c>
    </row>
    <row r="756" spans="1:8" x14ac:dyDescent="0.25">
      <c r="A756" s="171" t="s">
        <v>2367</v>
      </c>
      <c r="B756" s="171" t="s">
        <v>2368</v>
      </c>
      <c r="C756" s="171" t="s">
        <v>2170</v>
      </c>
      <c r="D756" s="171" t="s">
        <v>2353</v>
      </c>
      <c r="E756" s="171" t="s">
        <v>46</v>
      </c>
      <c r="F756" s="171" t="s">
        <v>2172</v>
      </c>
      <c r="G756" s="171" t="s">
        <v>2369</v>
      </c>
      <c r="H756" s="180">
        <v>73030</v>
      </c>
    </row>
    <row r="757" spans="1:8" x14ac:dyDescent="0.25">
      <c r="A757" s="171" t="s">
        <v>2370</v>
      </c>
      <c r="B757" s="171" t="s">
        <v>2371</v>
      </c>
      <c r="C757" s="171" t="s">
        <v>2170</v>
      </c>
      <c r="D757" s="171" t="s">
        <v>2353</v>
      </c>
      <c r="E757" s="171" t="s">
        <v>46</v>
      </c>
      <c r="F757" s="171" t="s">
        <v>2172</v>
      </c>
      <c r="G757" s="171" t="s">
        <v>2372</v>
      </c>
      <c r="H757" s="180">
        <v>27100</v>
      </c>
    </row>
    <row r="758" spans="1:8" x14ac:dyDescent="0.25">
      <c r="A758" s="171" t="s">
        <v>2373</v>
      </c>
      <c r="B758" s="171" t="s">
        <v>2374</v>
      </c>
      <c r="C758" s="171" t="s">
        <v>2170</v>
      </c>
      <c r="D758" s="171" t="s">
        <v>2353</v>
      </c>
      <c r="E758" s="171" t="s">
        <v>46</v>
      </c>
      <c r="F758" s="171" t="s">
        <v>2172</v>
      </c>
      <c r="G758" s="171" t="s">
        <v>2375</v>
      </c>
      <c r="H758" s="180">
        <v>63092</v>
      </c>
    </row>
    <row r="759" spans="1:8" x14ac:dyDescent="0.25">
      <c r="A759" s="171" t="s">
        <v>2376</v>
      </c>
      <c r="B759" s="171" t="s">
        <v>2377</v>
      </c>
      <c r="C759" s="171" t="s">
        <v>2170</v>
      </c>
      <c r="D759" s="171" t="s">
        <v>2378</v>
      </c>
      <c r="E759" s="171" t="s">
        <v>42</v>
      </c>
      <c r="F759" s="171" t="s">
        <v>2172</v>
      </c>
      <c r="G759" s="171" t="s">
        <v>2379</v>
      </c>
      <c r="H759" s="180">
        <v>405111</v>
      </c>
    </row>
    <row r="760" spans="1:8" x14ac:dyDescent="0.25">
      <c r="A760" s="171" t="s">
        <v>2380</v>
      </c>
      <c r="B760" s="171" t="s">
        <v>2381</v>
      </c>
      <c r="C760" s="171" t="s">
        <v>2170</v>
      </c>
      <c r="D760" s="171" t="s">
        <v>2378</v>
      </c>
      <c r="E760" s="171" t="s">
        <v>46</v>
      </c>
      <c r="F760" s="171" t="s">
        <v>2172</v>
      </c>
      <c r="G760" s="171" t="s">
        <v>2382</v>
      </c>
      <c r="H760" s="180">
        <v>36490</v>
      </c>
    </row>
    <row r="761" spans="1:8" x14ac:dyDescent="0.25">
      <c r="A761" s="171" t="s">
        <v>2383</v>
      </c>
      <c r="B761" s="171" t="s">
        <v>2384</v>
      </c>
      <c r="C761" s="171" t="s">
        <v>2170</v>
      </c>
      <c r="D761" s="171" t="s">
        <v>2378</v>
      </c>
      <c r="E761" s="171" t="s">
        <v>46</v>
      </c>
      <c r="F761" s="171" t="s">
        <v>2172</v>
      </c>
      <c r="G761" s="171" t="s">
        <v>2385</v>
      </c>
      <c r="H761" s="180">
        <v>31785</v>
      </c>
    </row>
    <row r="762" spans="1:8" x14ac:dyDescent="0.25">
      <c r="A762" s="171" t="s">
        <v>2386</v>
      </c>
      <c r="B762" s="171" t="s">
        <v>2387</v>
      </c>
      <c r="C762" s="171" t="s">
        <v>2170</v>
      </c>
      <c r="D762" s="171" t="s">
        <v>2378</v>
      </c>
      <c r="E762" s="171" t="s">
        <v>46</v>
      </c>
      <c r="F762" s="171" t="s">
        <v>2172</v>
      </c>
      <c r="G762" s="171" t="s">
        <v>2388</v>
      </c>
      <c r="H762" s="180">
        <v>17901</v>
      </c>
    </row>
    <row r="763" spans="1:8" x14ac:dyDescent="0.25">
      <c r="A763" s="171" t="s">
        <v>2389</v>
      </c>
      <c r="B763" s="171" t="s">
        <v>2390</v>
      </c>
      <c r="C763" s="171" t="s">
        <v>2170</v>
      </c>
      <c r="D763" s="171" t="s">
        <v>2378</v>
      </c>
      <c r="E763" s="171" t="s">
        <v>46</v>
      </c>
      <c r="F763" s="171" t="s">
        <v>2172</v>
      </c>
      <c r="G763" s="171" t="s">
        <v>2391</v>
      </c>
      <c r="H763" s="180">
        <v>22891</v>
      </c>
    </row>
    <row r="764" spans="1:8" x14ac:dyDescent="0.25">
      <c r="A764" s="171" t="s">
        <v>2392</v>
      </c>
      <c r="B764" s="171" t="s">
        <v>2393</v>
      </c>
      <c r="C764" s="171" t="s">
        <v>2170</v>
      </c>
      <c r="D764" s="171" t="s">
        <v>2378</v>
      </c>
      <c r="E764" s="171" t="s">
        <v>46</v>
      </c>
      <c r="F764" s="171" t="s">
        <v>2172</v>
      </c>
      <c r="G764" s="171" t="s">
        <v>2394</v>
      </c>
      <c r="H764" s="180">
        <v>24301</v>
      </c>
    </row>
    <row r="765" spans="1:8" x14ac:dyDescent="0.25">
      <c r="A765" s="171" t="s">
        <v>2395</v>
      </c>
      <c r="B765" s="171" t="s">
        <v>2396</v>
      </c>
      <c r="C765" s="171" t="s">
        <v>2170</v>
      </c>
      <c r="D765" s="171" t="s">
        <v>2378</v>
      </c>
      <c r="E765" s="171" t="s">
        <v>46</v>
      </c>
      <c r="F765" s="171" t="s">
        <v>2172</v>
      </c>
      <c r="G765" s="171" t="s">
        <v>2397</v>
      </c>
      <c r="H765" s="180">
        <v>23834</v>
      </c>
    </row>
    <row r="766" spans="1:8" x14ac:dyDescent="0.25">
      <c r="A766" s="171" t="s">
        <v>2398</v>
      </c>
      <c r="B766" s="171" t="s">
        <v>2399</v>
      </c>
      <c r="C766" s="171" t="s">
        <v>2170</v>
      </c>
      <c r="D766" s="171" t="s">
        <v>2378</v>
      </c>
      <c r="E766" s="171" t="s">
        <v>46</v>
      </c>
      <c r="F766" s="171" t="s">
        <v>2172</v>
      </c>
      <c r="G766" s="171" t="s">
        <v>2400</v>
      </c>
      <c r="H766" s="180">
        <v>22198</v>
      </c>
    </row>
    <row r="767" spans="1:8" x14ac:dyDescent="0.25">
      <c r="A767" s="171" t="s">
        <v>2401</v>
      </c>
      <c r="B767" s="171" t="s">
        <v>2402</v>
      </c>
      <c r="C767" s="171" t="s">
        <v>2170</v>
      </c>
      <c r="D767" s="171" t="s">
        <v>2378</v>
      </c>
      <c r="E767" s="171" t="s">
        <v>46</v>
      </c>
      <c r="F767" s="171" t="s">
        <v>2172</v>
      </c>
      <c r="G767" s="171" t="s">
        <v>2403</v>
      </c>
      <c r="H767" s="180">
        <v>21449</v>
      </c>
    </row>
    <row r="768" spans="1:8" x14ac:dyDescent="0.25">
      <c r="A768" s="171" t="s">
        <v>2404</v>
      </c>
      <c r="B768" s="171" t="s">
        <v>2405</v>
      </c>
      <c r="C768" s="171" t="s">
        <v>2170</v>
      </c>
      <c r="D768" s="171" t="s">
        <v>2378</v>
      </c>
      <c r="E768" s="171" t="s">
        <v>46</v>
      </c>
      <c r="F768" s="171" t="s">
        <v>2172</v>
      </c>
      <c r="G768" s="171" t="s">
        <v>2406</v>
      </c>
      <c r="H768" s="180">
        <v>122503</v>
      </c>
    </row>
    <row r="769" spans="1:8" x14ac:dyDescent="0.25">
      <c r="A769" s="171" t="s">
        <v>2407</v>
      </c>
      <c r="B769" s="171" t="s">
        <v>2408</v>
      </c>
      <c r="C769" s="171" t="s">
        <v>2409</v>
      </c>
      <c r="D769" s="171" t="s">
        <v>2410</v>
      </c>
      <c r="E769" s="171" t="s">
        <v>42</v>
      </c>
      <c r="F769" s="171" t="s">
        <v>2172</v>
      </c>
      <c r="G769" s="171" t="s">
        <v>2411</v>
      </c>
      <c r="H769" s="180">
        <v>334715</v>
      </c>
    </row>
    <row r="770" spans="1:8" x14ac:dyDescent="0.25">
      <c r="A770" s="171" t="s">
        <v>2412</v>
      </c>
      <c r="B770" s="171" t="s">
        <v>2413</v>
      </c>
      <c r="C770" s="171" t="s">
        <v>2409</v>
      </c>
      <c r="D770" s="171" t="s">
        <v>2410</v>
      </c>
      <c r="E770" s="171" t="s">
        <v>46</v>
      </c>
      <c r="F770" s="171" t="s">
        <v>2172</v>
      </c>
      <c r="G770" s="171" t="s">
        <v>2414</v>
      </c>
      <c r="H770" s="180">
        <v>44082</v>
      </c>
    </row>
    <row r="771" spans="1:8" x14ac:dyDescent="0.25">
      <c r="A771" s="171" t="s">
        <v>2415</v>
      </c>
      <c r="B771" s="171" t="s">
        <v>2416</v>
      </c>
      <c r="C771" s="171" t="s">
        <v>2409</v>
      </c>
      <c r="D771" s="171" t="s">
        <v>2410</v>
      </c>
      <c r="E771" s="171" t="s">
        <v>46</v>
      </c>
      <c r="F771" s="171" t="s">
        <v>2172</v>
      </c>
      <c r="G771" s="171" t="s">
        <v>2417</v>
      </c>
      <c r="H771" s="180">
        <v>22404</v>
      </c>
    </row>
    <row r="772" spans="1:8" x14ac:dyDescent="0.25">
      <c r="A772" s="171" t="s">
        <v>2418</v>
      </c>
      <c r="B772" s="171" t="s">
        <v>2419</v>
      </c>
      <c r="C772" s="171" t="s">
        <v>2409</v>
      </c>
      <c r="D772" s="171" t="s">
        <v>2410</v>
      </c>
      <c r="E772" s="171" t="s">
        <v>46</v>
      </c>
      <c r="F772" s="171" t="s">
        <v>2172</v>
      </c>
      <c r="G772" s="171" t="s">
        <v>2420</v>
      </c>
      <c r="H772" s="180">
        <v>127625</v>
      </c>
    </row>
    <row r="773" spans="1:8" x14ac:dyDescent="0.25">
      <c r="A773" s="171" t="s">
        <v>2421</v>
      </c>
      <c r="B773" s="171" t="s">
        <v>2422</v>
      </c>
      <c r="C773" s="171" t="s">
        <v>2409</v>
      </c>
      <c r="D773" s="171" t="s">
        <v>2423</v>
      </c>
      <c r="E773" s="171" t="s">
        <v>42</v>
      </c>
      <c r="F773" s="171" t="s">
        <v>2172</v>
      </c>
      <c r="G773" s="171" t="s">
        <v>2424</v>
      </c>
      <c r="H773" s="180">
        <v>158413</v>
      </c>
    </row>
    <row r="774" spans="1:8" x14ac:dyDescent="0.25">
      <c r="A774" s="171" t="s">
        <v>2425</v>
      </c>
      <c r="B774" s="171" t="s">
        <v>2426</v>
      </c>
      <c r="C774" s="171" t="s">
        <v>2409</v>
      </c>
      <c r="D774" s="171" t="s">
        <v>2423</v>
      </c>
      <c r="E774" s="171" t="s">
        <v>46</v>
      </c>
      <c r="F774" s="171" t="s">
        <v>2172</v>
      </c>
      <c r="G774" s="171" t="s">
        <v>2427</v>
      </c>
      <c r="H774" s="180">
        <v>37304</v>
      </c>
    </row>
    <row r="775" spans="1:8" x14ac:dyDescent="0.25">
      <c r="A775" s="171" t="s">
        <v>2428</v>
      </c>
      <c r="B775" s="171" t="s">
        <v>2429</v>
      </c>
      <c r="C775" s="171" t="s">
        <v>2409</v>
      </c>
      <c r="D775" s="171" t="s">
        <v>2430</v>
      </c>
      <c r="E775" s="171" t="s">
        <v>42</v>
      </c>
      <c r="F775" s="171" t="s">
        <v>2172</v>
      </c>
      <c r="G775" s="171" t="s">
        <v>2431</v>
      </c>
      <c r="H775" s="180">
        <v>561925</v>
      </c>
    </row>
    <row r="776" spans="1:8" x14ac:dyDescent="0.25">
      <c r="A776" s="171" t="s">
        <v>2432</v>
      </c>
      <c r="B776" s="171" t="s">
        <v>2433</v>
      </c>
      <c r="C776" s="171" t="s">
        <v>2409</v>
      </c>
      <c r="D776" s="171" t="s">
        <v>2430</v>
      </c>
      <c r="E776" s="171" t="s">
        <v>46</v>
      </c>
      <c r="F776" s="171" t="s">
        <v>2172</v>
      </c>
      <c r="G776" s="171" t="s">
        <v>2434</v>
      </c>
      <c r="H776" s="180">
        <v>27028</v>
      </c>
    </row>
    <row r="777" spans="1:8" x14ac:dyDescent="0.25">
      <c r="A777" s="171" t="s">
        <v>2435</v>
      </c>
      <c r="B777" s="171" t="s">
        <v>2436</v>
      </c>
      <c r="C777" s="171" t="s">
        <v>2409</v>
      </c>
      <c r="D777" s="171" t="s">
        <v>2430</v>
      </c>
      <c r="E777" s="171" t="s">
        <v>46</v>
      </c>
      <c r="F777" s="171" t="s">
        <v>2172</v>
      </c>
      <c r="G777" s="171" t="s">
        <v>2437</v>
      </c>
      <c r="H777" s="180">
        <v>154478</v>
      </c>
    </row>
    <row r="778" spans="1:8" x14ac:dyDescent="0.25">
      <c r="A778" s="171" t="s">
        <v>2438</v>
      </c>
      <c r="B778" s="171" t="s">
        <v>2439</v>
      </c>
      <c r="C778" s="171" t="s">
        <v>2409</v>
      </c>
      <c r="D778" s="171" t="s">
        <v>2430</v>
      </c>
      <c r="E778" s="171" t="s">
        <v>46</v>
      </c>
      <c r="F778" s="171" t="s">
        <v>2172</v>
      </c>
      <c r="G778" s="171" t="s">
        <v>2440</v>
      </c>
      <c r="H778" s="180">
        <v>23766</v>
      </c>
    </row>
    <row r="779" spans="1:8" x14ac:dyDescent="0.25">
      <c r="A779" s="171" t="s">
        <v>2441</v>
      </c>
      <c r="B779" s="171" t="s">
        <v>2442</v>
      </c>
      <c r="C779" s="171" t="s">
        <v>2409</v>
      </c>
      <c r="D779" s="171" t="s">
        <v>2430</v>
      </c>
      <c r="E779" s="171" t="s">
        <v>46</v>
      </c>
      <c r="F779" s="171" t="s">
        <v>2172</v>
      </c>
      <c r="G779" s="171" t="s">
        <v>2443</v>
      </c>
      <c r="H779" s="180">
        <v>71282</v>
      </c>
    </row>
    <row r="780" spans="1:8" x14ac:dyDescent="0.25">
      <c r="A780" s="171" t="s">
        <v>2444</v>
      </c>
      <c r="B780" s="171" t="s">
        <v>2445</v>
      </c>
      <c r="C780" s="171" t="s">
        <v>2409</v>
      </c>
      <c r="D780" s="171" t="s">
        <v>2430</v>
      </c>
      <c r="E780" s="171" t="s">
        <v>46</v>
      </c>
      <c r="F780" s="171" t="s">
        <v>2172</v>
      </c>
      <c r="G780" s="171" t="s">
        <v>2446</v>
      </c>
      <c r="H780" s="180">
        <v>28975</v>
      </c>
    </row>
    <row r="781" spans="1:8" x14ac:dyDescent="0.25">
      <c r="A781" s="171" t="s">
        <v>2447</v>
      </c>
      <c r="B781" s="171" t="s">
        <v>2448</v>
      </c>
      <c r="C781" s="171" t="s">
        <v>2409</v>
      </c>
      <c r="D781" s="171" t="s">
        <v>2430</v>
      </c>
      <c r="E781" s="171" t="s">
        <v>46</v>
      </c>
      <c r="F781" s="171" t="s">
        <v>2172</v>
      </c>
      <c r="G781" s="171" t="s">
        <v>2449</v>
      </c>
      <c r="H781" s="180">
        <v>20542</v>
      </c>
    </row>
    <row r="782" spans="1:8" x14ac:dyDescent="0.25">
      <c r="A782" s="171" t="s">
        <v>2450</v>
      </c>
      <c r="B782" s="171" t="s">
        <v>2451</v>
      </c>
      <c r="C782" s="171" t="s">
        <v>2409</v>
      </c>
      <c r="D782" s="171" t="s">
        <v>2430</v>
      </c>
      <c r="E782" s="171" t="s">
        <v>46</v>
      </c>
      <c r="F782" s="171" t="s">
        <v>2172</v>
      </c>
      <c r="G782" s="171" t="s">
        <v>2452</v>
      </c>
      <c r="H782" s="180">
        <v>17119</v>
      </c>
    </row>
    <row r="783" spans="1:8" x14ac:dyDescent="0.25">
      <c r="A783" s="171" t="s">
        <v>2453</v>
      </c>
      <c r="B783" s="171" t="s">
        <v>2454</v>
      </c>
      <c r="C783" s="171" t="s">
        <v>2409</v>
      </c>
      <c r="D783" s="171" t="s">
        <v>2430</v>
      </c>
      <c r="E783" s="171" t="s">
        <v>46</v>
      </c>
      <c r="F783" s="171" t="s">
        <v>2172</v>
      </c>
      <c r="G783" s="171" t="s">
        <v>2455</v>
      </c>
      <c r="H783" s="180">
        <v>20230</v>
      </c>
    </row>
    <row r="784" spans="1:8" x14ac:dyDescent="0.25">
      <c r="A784" s="171" t="s">
        <v>2456</v>
      </c>
      <c r="B784" s="171" t="s">
        <v>2457</v>
      </c>
      <c r="C784" s="171" t="s">
        <v>791</v>
      </c>
      <c r="D784" s="171" t="s">
        <v>2458</v>
      </c>
      <c r="E784" s="171" t="s">
        <v>42</v>
      </c>
      <c r="F784" s="171" t="s">
        <v>22</v>
      </c>
      <c r="G784" s="171" t="s">
        <v>2459</v>
      </c>
      <c r="H784" s="180">
        <v>313972</v>
      </c>
    </row>
    <row r="785" spans="1:8" x14ac:dyDescent="0.25">
      <c r="A785" s="171" t="s">
        <v>2460</v>
      </c>
      <c r="B785" s="171" t="s">
        <v>2461</v>
      </c>
      <c r="C785" s="171" t="s">
        <v>791</v>
      </c>
      <c r="D785" s="171" t="s">
        <v>2458</v>
      </c>
      <c r="E785" s="171" t="s">
        <v>46</v>
      </c>
      <c r="F785" s="171" t="s">
        <v>22</v>
      </c>
      <c r="G785" s="171" t="s">
        <v>2462</v>
      </c>
      <c r="H785" s="180">
        <v>15739</v>
      </c>
    </row>
    <row r="786" spans="1:8" x14ac:dyDescent="0.25">
      <c r="A786" s="171" t="s">
        <v>2463</v>
      </c>
      <c r="B786" s="171" t="s">
        <v>2464</v>
      </c>
      <c r="C786" s="171" t="s">
        <v>791</v>
      </c>
      <c r="D786" s="171" t="s">
        <v>2458</v>
      </c>
      <c r="E786" s="171" t="s">
        <v>46</v>
      </c>
      <c r="F786" s="171" t="s">
        <v>22</v>
      </c>
      <c r="G786" s="171" t="s">
        <v>2465</v>
      </c>
      <c r="H786" s="180">
        <v>18301</v>
      </c>
    </row>
    <row r="787" spans="1:8" x14ac:dyDescent="0.25">
      <c r="A787" s="171" t="s">
        <v>2466</v>
      </c>
      <c r="B787" s="171" t="s">
        <v>2467</v>
      </c>
      <c r="C787" s="171" t="s">
        <v>791</v>
      </c>
      <c r="D787" s="171" t="s">
        <v>2458</v>
      </c>
      <c r="E787" s="171" t="s">
        <v>46</v>
      </c>
      <c r="F787" s="171" t="s">
        <v>22</v>
      </c>
      <c r="G787" s="171" t="s">
        <v>2468</v>
      </c>
      <c r="H787" s="180">
        <v>15349</v>
      </c>
    </row>
    <row r="788" spans="1:8" x14ac:dyDescent="0.25">
      <c r="A788" s="171" t="s">
        <v>2469</v>
      </c>
      <c r="B788" s="171" t="s">
        <v>2470</v>
      </c>
      <c r="C788" s="171" t="s">
        <v>791</v>
      </c>
      <c r="D788" s="171" t="s">
        <v>2458</v>
      </c>
      <c r="E788" s="171" t="s">
        <v>46</v>
      </c>
      <c r="F788" s="171" t="s">
        <v>22</v>
      </c>
      <c r="G788" s="171" t="s">
        <v>2471</v>
      </c>
      <c r="H788" s="180">
        <v>51632</v>
      </c>
    </row>
    <row r="789" spans="1:8" x14ac:dyDescent="0.25">
      <c r="A789" s="171" t="s">
        <v>2472</v>
      </c>
      <c r="B789" s="171" t="s">
        <v>2473</v>
      </c>
      <c r="C789" s="171" t="s">
        <v>791</v>
      </c>
      <c r="D789" s="171" t="s">
        <v>2458</v>
      </c>
      <c r="E789" s="171" t="s">
        <v>46</v>
      </c>
      <c r="F789" s="171" t="s">
        <v>22</v>
      </c>
      <c r="G789" s="171" t="s">
        <v>2474</v>
      </c>
      <c r="H789" s="180">
        <v>19990</v>
      </c>
    </row>
    <row r="790" spans="1:8" x14ac:dyDescent="0.25">
      <c r="A790" s="171" t="s">
        <v>2475</v>
      </c>
      <c r="B790" s="171" t="s">
        <v>2476</v>
      </c>
      <c r="C790" s="171" t="s">
        <v>791</v>
      </c>
      <c r="D790" s="171" t="s">
        <v>2458</v>
      </c>
      <c r="E790" s="171" t="s">
        <v>46</v>
      </c>
      <c r="F790" s="171" t="s">
        <v>22</v>
      </c>
      <c r="G790" s="171" t="s">
        <v>2477</v>
      </c>
      <c r="H790" s="180">
        <v>15106</v>
      </c>
    </row>
    <row r="791" spans="1:8" x14ac:dyDescent="0.25">
      <c r="A791" s="171" t="s">
        <v>2478</v>
      </c>
      <c r="B791" s="171" t="s">
        <v>2479</v>
      </c>
      <c r="C791" s="171" t="s">
        <v>1851</v>
      </c>
      <c r="D791" s="171" t="s">
        <v>2480</v>
      </c>
      <c r="E791" s="171" t="s">
        <v>42</v>
      </c>
      <c r="F791" s="171" t="s">
        <v>36</v>
      </c>
      <c r="G791" s="171" t="s">
        <v>2481</v>
      </c>
      <c r="H791" s="180">
        <v>86828</v>
      </c>
    </row>
    <row r="792" spans="1:8" x14ac:dyDescent="0.25">
      <c r="A792" s="171" t="s">
        <v>2482</v>
      </c>
      <c r="B792" s="171" t="s">
        <v>2483</v>
      </c>
      <c r="C792" s="171" t="s">
        <v>1851</v>
      </c>
      <c r="D792" s="171" t="s">
        <v>2480</v>
      </c>
      <c r="E792" s="171" t="s">
        <v>46</v>
      </c>
      <c r="F792" s="171" t="s">
        <v>36</v>
      </c>
      <c r="G792" s="171" t="s">
        <v>2484</v>
      </c>
      <c r="H792" s="180">
        <v>21981</v>
      </c>
    </row>
    <row r="793" spans="1:8" x14ac:dyDescent="0.25">
      <c r="A793" s="171" t="s">
        <v>2485</v>
      </c>
      <c r="B793" s="171" t="s">
        <v>2486</v>
      </c>
      <c r="C793" s="171" t="s">
        <v>2409</v>
      </c>
      <c r="D793" s="171" t="s">
        <v>2487</v>
      </c>
      <c r="E793" s="171" t="s">
        <v>42</v>
      </c>
      <c r="F793" s="171" t="s">
        <v>2172</v>
      </c>
      <c r="G793" s="171" t="s">
        <v>2488</v>
      </c>
      <c r="H793" s="180">
        <v>162643</v>
      </c>
    </row>
    <row r="794" spans="1:8" x14ac:dyDescent="0.25">
      <c r="A794" s="171" t="s">
        <v>2489</v>
      </c>
      <c r="B794" s="171" t="s">
        <v>2490</v>
      </c>
      <c r="C794" s="171" t="s">
        <v>2409</v>
      </c>
      <c r="D794" s="171" t="s">
        <v>2487</v>
      </c>
      <c r="E794" s="171" t="s">
        <v>46</v>
      </c>
      <c r="F794" s="171" t="s">
        <v>2172</v>
      </c>
      <c r="G794" s="171" t="s">
        <v>2491</v>
      </c>
      <c r="H794" s="180">
        <v>31677</v>
      </c>
    </row>
    <row r="795" spans="1:8" x14ac:dyDescent="0.25">
      <c r="A795" s="171" t="s">
        <v>2492</v>
      </c>
      <c r="B795" s="171" t="s">
        <v>2493</v>
      </c>
      <c r="C795" s="171" t="s">
        <v>9</v>
      </c>
      <c r="D795" s="171" t="s">
        <v>2494</v>
      </c>
      <c r="E795" s="171" t="s">
        <v>42</v>
      </c>
      <c r="F795" s="171" t="s">
        <v>12</v>
      </c>
      <c r="G795" s="171" t="s">
        <v>2495</v>
      </c>
      <c r="H795" s="180">
        <v>181089</v>
      </c>
    </row>
    <row r="796" spans="1:8" x14ac:dyDescent="0.25">
      <c r="A796" s="171" t="s">
        <v>2496</v>
      </c>
      <c r="B796" s="171" t="s">
        <v>2497</v>
      </c>
      <c r="C796" s="171" t="s">
        <v>9</v>
      </c>
      <c r="D796" s="171" t="s">
        <v>2494</v>
      </c>
      <c r="E796" s="171" t="s">
        <v>46</v>
      </c>
      <c r="F796" s="171" t="s">
        <v>12</v>
      </c>
      <c r="G796" s="171" t="s">
        <v>2498</v>
      </c>
      <c r="H796" s="180">
        <v>45016</v>
      </c>
    </row>
    <row r="797" spans="1:8" x14ac:dyDescent="0.25">
      <c r="A797" s="171" t="s">
        <v>2499</v>
      </c>
      <c r="B797" s="171" t="s">
        <v>2500</v>
      </c>
      <c r="C797" s="171" t="s">
        <v>17</v>
      </c>
      <c r="D797" s="171" t="s">
        <v>2501</v>
      </c>
      <c r="E797" s="171" t="s">
        <v>42</v>
      </c>
      <c r="F797" s="171" t="s">
        <v>12</v>
      </c>
      <c r="G797" s="171" t="s">
        <v>2502</v>
      </c>
      <c r="H797" s="180">
        <v>340251</v>
      </c>
    </row>
    <row r="798" spans="1:8" x14ac:dyDescent="0.25">
      <c r="A798" s="171" t="s">
        <v>2503</v>
      </c>
      <c r="B798" s="171" t="s">
        <v>2504</v>
      </c>
      <c r="C798" s="171" t="s">
        <v>17</v>
      </c>
      <c r="D798" s="171" t="s">
        <v>2501</v>
      </c>
      <c r="E798" s="171" t="s">
        <v>46</v>
      </c>
      <c r="F798" s="171" t="s">
        <v>12</v>
      </c>
      <c r="G798" s="171" t="s">
        <v>2505</v>
      </c>
      <c r="H798" s="180">
        <v>48141</v>
      </c>
    </row>
    <row r="799" spans="1:8" x14ac:dyDescent="0.25">
      <c r="A799" s="171" t="s">
        <v>2506</v>
      </c>
      <c r="B799" s="171" t="s">
        <v>2507</v>
      </c>
      <c r="C799" s="171" t="s">
        <v>17</v>
      </c>
      <c r="D799" s="171" t="s">
        <v>2508</v>
      </c>
      <c r="E799" s="171" t="s">
        <v>42</v>
      </c>
      <c r="F799" s="171" t="s">
        <v>12</v>
      </c>
      <c r="G799" s="171" t="s">
        <v>2509</v>
      </c>
      <c r="H799" s="180">
        <v>229576</v>
      </c>
    </row>
    <row r="800" spans="1:8" x14ac:dyDescent="0.25">
      <c r="A800" s="171" t="s">
        <v>2510</v>
      </c>
      <c r="B800" s="171" t="s">
        <v>2511</v>
      </c>
      <c r="C800" s="171" t="s">
        <v>17</v>
      </c>
      <c r="D800" s="171" t="s">
        <v>2508</v>
      </c>
      <c r="E800" s="171" t="s">
        <v>46</v>
      </c>
      <c r="F800" s="171" t="s">
        <v>12</v>
      </c>
      <c r="G800" s="171" t="s">
        <v>2512</v>
      </c>
      <c r="H800" s="180">
        <v>15266</v>
      </c>
    </row>
    <row r="801" spans="1:8" x14ac:dyDescent="0.25">
      <c r="A801" s="171" t="s">
        <v>2513</v>
      </c>
      <c r="B801" s="171" t="s">
        <v>2514</v>
      </c>
      <c r="C801" s="171" t="s">
        <v>17</v>
      </c>
      <c r="D801" s="171" t="s">
        <v>2508</v>
      </c>
      <c r="E801" s="171" t="s">
        <v>46</v>
      </c>
      <c r="F801" s="171" t="s">
        <v>12</v>
      </c>
      <c r="G801" s="171" t="s">
        <v>2515</v>
      </c>
      <c r="H801" s="180">
        <v>15873</v>
      </c>
    </row>
    <row r="802" spans="1:8" x14ac:dyDescent="0.25">
      <c r="A802" s="171" t="s">
        <v>2516</v>
      </c>
      <c r="B802" s="171" t="s">
        <v>2517</v>
      </c>
      <c r="C802" s="171" t="s">
        <v>17</v>
      </c>
      <c r="D802" s="171" t="s">
        <v>2508</v>
      </c>
      <c r="E802" s="171" t="s">
        <v>46</v>
      </c>
      <c r="F802" s="171" t="s">
        <v>12</v>
      </c>
      <c r="G802" s="171" t="s">
        <v>2518</v>
      </c>
      <c r="H802" s="180">
        <v>44769</v>
      </c>
    </row>
    <row r="803" spans="1:8" x14ac:dyDescent="0.25">
      <c r="A803" s="171" t="s">
        <v>2519</v>
      </c>
      <c r="B803" s="171" t="s">
        <v>2520</v>
      </c>
      <c r="C803" s="171" t="s">
        <v>819</v>
      </c>
      <c r="D803" s="171" t="s">
        <v>2521</v>
      </c>
      <c r="E803" s="171" t="s">
        <v>42</v>
      </c>
      <c r="F803" s="171" t="s">
        <v>22</v>
      </c>
      <c r="G803" s="171" t="s">
        <v>2522</v>
      </c>
      <c r="H803" s="180">
        <v>335199</v>
      </c>
    </row>
    <row r="804" spans="1:8" x14ac:dyDescent="0.25">
      <c r="A804" s="171" t="s">
        <v>2523</v>
      </c>
      <c r="B804" s="171" t="s">
        <v>2524</v>
      </c>
      <c r="C804" s="171" t="s">
        <v>819</v>
      </c>
      <c r="D804" s="171" t="s">
        <v>2521</v>
      </c>
      <c r="E804" s="171" t="s">
        <v>46</v>
      </c>
      <c r="F804" s="171" t="s">
        <v>22</v>
      </c>
      <c r="G804" s="171" t="s">
        <v>2525</v>
      </c>
      <c r="H804" s="180">
        <v>19517</v>
      </c>
    </row>
    <row r="805" spans="1:8" x14ac:dyDescent="0.25">
      <c r="A805" s="171" t="s">
        <v>2526</v>
      </c>
      <c r="B805" s="171" t="s">
        <v>2527</v>
      </c>
      <c r="C805" s="171" t="s">
        <v>819</v>
      </c>
      <c r="D805" s="171" t="s">
        <v>2521</v>
      </c>
      <c r="E805" s="171" t="s">
        <v>46</v>
      </c>
      <c r="F805" s="171" t="s">
        <v>22</v>
      </c>
      <c r="G805" s="171" t="s">
        <v>2528</v>
      </c>
      <c r="H805" s="180">
        <v>17084</v>
      </c>
    </row>
    <row r="806" spans="1:8" x14ac:dyDescent="0.25">
      <c r="A806" s="171" t="s">
        <v>2529</v>
      </c>
      <c r="B806" s="171" t="s">
        <v>2530</v>
      </c>
      <c r="C806" s="171" t="s">
        <v>819</v>
      </c>
      <c r="D806" s="171" t="s">
        <v>2521</v>
      </c>
      <c r="E806" s="171" t="s">
        <v>46</v>
      </c>
      <c r="F806" s="171" t="s">
        <v>22</v>
      </c>
      <c r="G806" s="171" t="s">
        <v>2531</v>
      </c>
      <c r="H806" s="180">
        <v>35127</v>
      </c>
    </row>
    <row r="807" spans="1:8" x14ac:dyDescent="0.25">
      <c r="A807" s="171" t="s">
        <v>2532</v>
      </c>
      <c r="B807" s="171" t="s">
        <v>2533</v>
      </c>
      <c r="C807" s="171" t="s">
        <v>819</v>
      </c>
      <c r="D807" s="171" t="s">
        <v>2521</v>
      </c>
      <c r="E807" s="171" t="s">
        <v>46</v>
      </c>
      <c r="F807" s="171" t="s">
        <v>22</v>
      </c>
      <c r="G807" s="171" t="s">
        <v>2534</v>
      </c>
      <c r="H807" s="180">
        <v>147578</v>
      </c>
    </row>
    <row r="808" spans="1:8" x14ac:dyDescent="0.25">
      <c r="A808" s="171" t="s">
        <v>2535</v>
      </c>
      <c r="B808" s="171" t="s">
        <v>2536</v>
      </c>
      <c r="C808" s="171" t="s">
        <v>819</v>
      </c>
      <c r="D808" s="171" t="s">
        <v>2521</v>
      </c>
      <c r="E808" s="171" t="s">
        <v>46</v>
      </c>
      <c r="F808" s="171" t="s">
        <v>22</v>
      </c>
      <c r="G808" s="171" t="s">
        <v>2537</v>
      </c>
      <c r="H808" s="180">
        <v>21899</v>
      </c>
    </row>
    <row r="809" spans="1:8" x14ac:dyDescent="0.25">
      <c r="A809" s="171" t="s">
        <v>2538</v>
      </c>
      <c r="B809" s="171" t="s">
        <v>2539</v>
      </c>
      <c r="C809" s="171" t="s">
        <v>1080</v>
      </c>
      <c r="D809" s="171" t="s">
        <v>2540</v>
      </c>
      <c r="E809" s="171" t="s">
        <v>42</v>
      </c>
      <c r="F809" s="171" t="s">
        <v>29</v>
      </c>
      <c r="G809" s="171" t="s">
        <v>2541</v>
      </c>
      <c r="H809" s="180">
        <v>252987</v>
      </c>
    </row>
    <row r="810" spans="1:8" x14ac:dyDescent="0.25">
      <c r="A810" s="171" t="s">
        <v>2542</v>
      </c>
      <c r="B810" s="171" t="s">
        <v>2543</v>
      </c>
      <c r="C810" s="171" t="s">
        <v>1080</v>
      </c>
      <c r="D810" s="171" t="s">
        <v>2540</v>
      </c>
      <c r="E810" s="171" t="s">
        <v>46</v>
      </c>
      <c r="F810" s="171" t="s">
        <v>29</v>
      </c>
      <c r="G810" s="171" t="s">
        <v>2544</v>
      </c>
      <c r="H810" s="180">
        <v>18451</v>
      </c>
    </row>
    <row r="811" spans="1:8" x14ac:dyDescent="0.25">
      <c r="A811" s="171" t="s">
        <v>2545</v>
      </c>
      <c r="B811" s="171" t="s">
        <v>2546</v>
      </c>
      <c r="C811" s="171" t="s">
        <v>1080</v>
      </c>
      <c r="D811" s="171" t="s">
        <v>2540</v>
      </c>
      <c r="E811" s="171" t="s">
        <v>46</v>
      </c>
      <c r="F811" s="171" t="s">
        <v>29</v>
      </c>
      <c r="G811" s="171" t="s">
        <v>2547</v>
      </c>
      <c r="H811" s="180">
        <v>191002</v>
      </c>
    </row>
    <row r="812" spans="1:8" x14ac:dyDescent="0.25">
      <c r="A812" s="171" t="s">
        <v>2548</v>
      </c>
      <c r="B812" s="171" t="s">
        <v>2549</v>
      </c>
      <c r="C812" s="171" t="s">
        <v>2106</v>
      </c>
      <c r="D812" s="171" t="s">
        <v>2550</v>
      </c>
      <c r="E812" s="171" t="s">
        <v>42</v>
      </c>
      <c r="F812" s="171" t="s">
        <v>36</v>
      </c>
      <c r="G812" s="171" t="s">
        <v>2551</v>
      </c>
      <c r="H812" s="180">
        <v>174328</v>
      </c>
    </row>
    <row r="813" spans="1:8" x14ac:dyDescent="0.25">
      <c r="A813" s="171" t="s">
        <v>2552</v>
      </c>
      <c r="B813" s="171" t="s">
        <v>2553</v>
      </c>
      <c r="C813" s="171" t="s">
        <v>2106</v>
      </c>
      <c r="D813" s="171" t="s">
        <v>2550</v>
      </c>
      <c r="E813" s="171" t="s">
        <v>46</v>
      </c>
      <c r="F813" s="171" t="s">
        <v>36</v>
      </c>
      <c r="G813" s="171" t="s">
        <v>2554</v>
      </c>
      <c r="H813" s="180">
        <v>61131</v>
      </c>
    </row>
    <row r="814" spans="1:8" x14ac:dyDescent="0.25">
      <c r="A814" s="171" t="s">
        <v>2555</v>
      </c>
      <c r="B814" s="171" t="s">
        <v>2556</v>
      </c>
      <c r="C814" s="171" t="s">
        <v>2106</v>
      </c>
      <c r="D814" s="171" t="s">
        <v>2550</v>
      </c>
      <c r="E814" s="171" t="s">
        <v>46</v>
      </c>
      <c r="F814" s="171" t="s">
        <v>36</v>
      </c>
      <c r="G814" s="171" t="s">
        <v>2557</v>
      </c>
      <c r="H814" s="180">
        <v>17552</v>
      </c>
    </row>
    <row r="815" spans="1:8" x14ac:dyDescent="0.25">
      <c r="A815" s="171" t="s">
        <v>2558</v>
      </c>
      <c r="B815" s="171" t="s">
        <v>2559</v>
      </c>
      <c r="C815" s="171" t="s">
        <v>2106</v>
      </c>
      <c r="D815" s="171" t="s">
        <v>2560</v>
      </c>
      <c r="E815" s="171" t="s">
        <v>42</v>
      </c>
      <c r="F815" s="171" t="s">
        <v>36</v>
      </c>
      <c r="G815" s="171" t="s">
        <v>2561</v>
      </c>
      <c r="H815" s="180">
        <v>163068</v>
      </c>
    </row>
    <row r="816" spans="1:8" x14ac:dyDescent="0.25">
      <c r="A816" s="171" t="s">
        <v>2562</v>
      </c>
      <c r="B816" s="171" t="s">
        <v>2563</v>
      </c>
      <c r="C816" s="171" t="s">
        <v>2106</v>
      </c>
      <c r="D816" s="171" t="s">
        <v>2560</v>
      </c>
      <c r="E816" s="171" t="s">
        <v>46</v>
      </c>
      <c r="F816" s="171" t="s">
        <v>36</v>
      </c>
      <c r="G816" s="171" t="s">
        <v>2564</v>
      </c>
      <c r="H816" s="180">
        <v>33897</v>
      </c>
    </row>
    <row r="817" spans="1:8" x14ac:dyDescent="0.25">
      <c r="A817" s="171" t="s">
        <v>2565</v>
      </c>
      <c r="B817" s="171" t="s">
        <v>2566</v>
      </c>
      <c r="C817" s="171" t="s">
        <v>9</v>
      </c>
      <c r="D817" s="171" t="s">
        <v>2567</v>
      </c>
      <c r="E817" s="171" t="s">
        <v>42</v>
      </c>
      <c r="F817" s="171" t="s">
        <v>12</v>
      </c>
      <c r="G817" s="171" t="s">
        <v>2568</v>
      </c>
      <c r="H817" s="180">
        <v>160883</v>
      </c>
    </row>
    <row r="818" spans="1:8" x14ac:dyDescent="0.25">
      <c r="A818" s="171" t="s">
        <v>2569</v>
      </c>
      <c r="B818" s="171" t="s">
        <v>2570</v>
      </c>
      <c r="C818" s="171" t="s">
        <v>9</v>
      </c>
      <c r="D818" s="171" t="s">
        <v>2567</v>
      </c>
      <c r="E818" s="171" t="s">
        <v>46</v>
      </c>
      <c r="F818" s="171" t="s">
        <v>12</v>
      </c>
      <c r="G818" s="171" t="s">
        <v>2571</v>
      </c>
      <c r="H818" s="180">
        <v>18247</v>
      </c>
    </row>
    <row r="819" spans="1:8" x14ac:dyDescent="0.25">
      <c r="A819" s="171" t="s">
        <v>2572</v>
      </c>
      <c r="B819" s="171" t="s">
        <v>2573</v>
      </c>
      <c r="C819" s="171" t="s">
        <v>9</v>
      </c>
      <c r="D819" s="171" t="s">
        <v>2567</v>
      </c>
      <c r="E819" s="171" t="s">
        <v>46</v>
      </c>
      <c r="F819" s="171" t="s">
        <v>12</v>
      </c>
      <c r="G819" s="171" t="s">
        <v>2574</v>
      </c>
      <c r="H819" s="180">
        <v>15541</v>
      </c>
    </row>
    <row r="820" spans="1:8" x14ac:dyDescent="0.25">
      <c r="A820" s="171" t="s">
        <v>2575</v>
      </c>
      <c r="B820" s="171" t="s">
        <v>2576</v>
      </c>
      <c r="C820" s="171" t="s">
        <v>9</v>
      </c>
      <c r="D820" s="171" t="s">
        <v>2567</v>
      </c>
      <c r="E820" s="171" t="s">
        <v>46</v>
      </c>
      <c r="F820" s="171" t="s">
        <v>12</v>
      </c>
      <c r="G820" s="171" t="s">
        <v>2577</v>
      </c>
      <c r="H820" s="180">
        <v>30950</v>
      </c>
    </row>
    <row r="821" spans="1:8" x14ac:dyDescent="0.25">
      <c r="A821" s="171" t="s">
        <v>2578</v>
      </c>
      <c r="B821" s="171" t="s">
        <v>2579</v>
      </c>
      <c r="C821" s="171" t="s">
        <v>2409</v>
      </c>
      <c r="D821" s="171" t="s">
        <v>2580</v>
      </c>
      <c r="E821" s="171" t="s">
        <v>42</v>
      </c>
      <c r="F821" s="171" t="s">
        <v>2172</v>
      </c>
      <c r="G821" s="171" t="s">
        <v>2581</v>
      </c>
      <c r="H821" s="180">
        <v>159950</v>
      </c>
    </row>
    <row r="822" spans="1:8" x14ac:dyDescent="0.25">
      <c r="A822" s="171" t="s">
        <v>2582</v>
      </c>
      <c r="B822" s="171" t="s">
        <v>2583</v>
      </c>
      <c r="C822" s="171" t="s">
        <v>2409</v>
      </c>
      <c r="D822" s="171" t="s">
        <v>2580</v>
      </c>
      <c r="E822" s="171" t="s">
        <v>46</v>
      </c>
      <c r="F822" s="171" t="s">
        <v>2172</v>
      </c>
      <c r="G822" s="171" t="s">
        <v>2584</v>
      </c>
      <c r="H822" s="180">
        <v>58723</v>
      </c>
    </row>
    <row r="823" spans="1:8" x14ac:dyDescent="0.25">
      <c r="A823" s="171" t="s">
        <v>2585</v>
      </c>
      <c r="B823" s="171" t="s">
        <v>2586</v>
      </c>
      <c r="C823" s="171" t="s">
        <v>2409</v>
      </c>
      <c r="D823" s="171" t="s">
        <v>2587</v>
      </c>
      <c r="E823" s="171" t="s">
        <v>42</v>
      </c>
      <c r="F823" s="171" t="s">
        <v>2172</v>
      </c>
      <c r="G823" s="171" t="s">
        <v>2588</v>
      </c>
      <c r="H823" s="180">
        <v>57642</v>
      </c>
    </row>
    <row r="824" spans="1:8" x14ac:dyDescent="0.25">
      <c r="A824" s="171" t="s">
        <v>2589</v>
      </c>
      <c r="B824" s="171" t="s">
        <v>2590</v>
      </c>
      <c r="C824" s="171" t="s">
        <v>2409</v>
      </c>
      <c r="D824" s="171" t="s">
        <v>2591</v>
      </c>
      <c r="E824" s="171" t="s">
        <v>42</v>
      </c>
      <c r="F824" s="171" t="s">
        <v>2172</v>
      </c>
      <c r="G824" s="171" t="s">
        <v>2592</v>
      </c>
      <c r="H824" s="180">
        <v>100141</v>
      </c>
    </row>
    <row r="825" spans="1:8" x14ac:dyDescent="0.25">
      <c r="A825" s="171" t="s">
        <v>2593</v>
      </c>
      <c r="B825" s="171" t="s">
        <v>2594</v>
      </c>
      <c r="C825" s="171" t="s">
        <v>2409</v>
      </c>
      <c r="D825" s="171" t="s">
        <v>2595</v>
      </c>
      <c r="E825" s="171" t="s">
        <v>42</v>
      </c>
      <c r="F825" s="171" t="s">
        <v>2172</v>
      </c>
      <c r="G825" s="171" t="s">
        <v>2596</v>
      </c>
      <c r="H825" s="180">
        <v>128551</v>
      </c>
    </row>
    <row r="826" spans="1:8" x14ac:dyDescent="0.25">
      <c r="A826" s="171" t="s">
        <v>2597</v>
      </c>
      <c r="B826" s="171" t="s">
        <v>2598</v>
      </c>
      <c r="C826" s="171" t="s">
        <v>2409</v>
      </c>
      <c r="D826" s="171" t="s">
        <v>2595</v>
      </c>
      <c r="E826" s="171" t="s">
        <v>46</v>
      </c>
      <c r="F826" s="171" t="s">
        <v>2172</v>
      </c>
      <c r="G826" s="171" t="s">
        <v>2599</v>
      </c>
      <c r="H826" s="180">
        <v>29228</v>
      </c>
    </row>
    <row r="827" spans="1:8" x14ac:dyDescent="0.25">
      <c r="A827" s="171" t="s">
        <v>2600</v>
      </c>
      <c r="B827" s="171" t="s">
        <v>2601</v>
      </c>
      <c r="C827" s="171" t="s">
        <v>2409</v>
      </c>
      <c r="D827" s="171" t="s">
        <v>2595</v>
      </c>
      <c r="E827" s="171" t="s">
        <v>46</v>
      </c>
      <c r="F827" s="171" t="s">
        <v>2172</v>
      </c>
      <c r="G827" s="171" t="s">
        <v>2602</v>
      </c>
      <c r="H827" s="180">
        <v>27444</v>
      </c>
    </row>
    <row r="828" spans="1:8" x14ac:dyDescent="0.25">
      <c r="A828" s="171" t="s">
        <v>2603</v>
      </c>
      <c r="B828" s="171" t="s">
        <v>2604</v>
      </c>
      <c r="C828" s="171" t="s">
        <v>17</v>
      </c>
      <c r="D828" s="171" t="s">
        <v>2605</v>
      </c>
      <c r="E828" s="171" t="s">
        <v>42</v>
      </c>
      <c r="F828" s="171" t="s">
        <v>12</v>
      </c>
      <c r="G828" s="171" t="s">
        <v>2606</v>
      </c>
      <c r="H828" s="180">
        <v>864557</v>
      </c>
    </row>
    <row r="829" spans="1:8" x14ac:dyDescent="0.25">
      <c r="A829" s="171" t="s">
        <v>2607</v>
      </c>
      <c r="B829" s="171" t="s">
        <v>2608</v>
      </c>
      <c r="C829" s="171" t="s">
        <v>17</v>
      </c>
      <c r="D829" s="171" t="s">
        <v>2605</v>
      </c>
      <c r="E829" s="171" t="s">
        <v>46</v>
      </c>
      <c r="F829" s="171" t="s">
        <v>12</v>
      </c>
      <c r="G829" s="171" t="s">
        <v>2609</v>
      </c>
      <c r="H829" s="180">
        <v>15431</v>
      </c>
    </row>
    <row r="830" spans="1:8" x14ac:dyDescent="0.25">
      <c r="A830" s="171" t="s">
        <v>2610</v>
      </c>
      <c r="B830" s="171" t="s">
        <v>2611</v>
      </c>
      <c r="C830" s="171" t="s">
        <v>17</v>
      </c>
      <c r="D830" s="171" t="s">
        <v>2605</v>
      </c>
      <c r="E830" s="171" t="s">
        <v>46</v>
      </c>
      <c r="F830" s="171" t="s">
        <v>12</v>
      </c>
      <c r="G830" s="171" t="s">
        <v>2612</v>
      </c>
      <c r="H830" s="180">
        <v>17860</v>
      </c>
    </row>
    <row r="831" spans="1:8" x14ac:dyDescent="0.25">
      <c r="A831" s="171" t="s">
        <v>2613</v>
      </c>
      <c r="B831" s="171" t="s">
        <v>2614</v>
      </c>
      <c r="C831" s="171" t="s">
        <v>17</v>
      </c>
      <c r="D831" s="171" t="s">
        <v>2605</v>
      </c>
      <c r="E831" s="171" t="s">
        <v>46</v>
      </c>
      <c r="F831" s="171" t="s">
        <v>12</v>
      </c>
      <c r="G831" s="171" t="s">
        <v>2615</v>
      </c>
      <c r="H831" s="180">
        <v>15520</v>
      </c>
    </row>
    <row r="832" spans="1:8" x14ac:dyDescent="0.25">
      <c r="A832" s="171" t="s">
        <v>2616</v>
      </c>
      <c r="B832" s="171" t="s">
        <v>2617</v>
      </c>
      <c r="C832" s="171" t="s">
        <v>17</v>
      </c>
      <c r="D832" s="171" t="s">
        <v>2605</v>
      </c>
      <c r="E832" s="171" t="s">
        <v>46</v>
      </c>
      <c r="F832" s="171" t="s">
        <v>12</v>
      </c>
      <c r="G832" s="171" t="s">
        <v>2618</v>
      </c>
      <c r="H832" s="180">
        <v>17110</v>
      </c>
    </row>
    <row r="833" spans="1:8" x14ac:dyDescent="0.25">
      <c r="A833" s="171" t="s">
        <v>2619</v>
      </c>
      <c r="B833" s="171" t="s">
        <v>2620</v>
      </c>
      <c r="C833" s="171" t="s">
        <v>17</v>
      </c>
      <c r="D833" s="171" t="s">
        <v>2605</v>
      </c>
      <c r="E833" s="171" t="s">
        <v>46</v>
      </c>
      <c r="F833" s="171" t="s">
        <v>12</v>
      </c>
      <c r="G833" s="171" t="s">
        <v>2621</v>
      </c>
      <c r="H833" s="180">
        <v>34315</v>
      </c>
    </row>
    <row r="834" spans="1:8" x14ac:dyDescent="0.25">
      <c r="A834" s="171" t="s">
        <v>2622</v>
      </c>
      <c r="B834" s="171" t="s">
        <v>2623</v>
      </c>
      <c r="C834" s="171" t="s">
        <v>17</v>
      </c>
      <c r="D834" s="171" t="s">
        <v>2605</v>
      </c>
      <c r="E834" s="171" t="s">
        <v>46</v>
      </c>
      <c r="F834" s="171" t="s">
        <v>12</v>
      </c>
      <c r="G834" s="171" t="s">
        <v>2624</v>
      </c>
      <c r="H834" s="180">
        <v>17795</v>
      </c>
    </row>
    <row r="835" spans="1:8" x14ac:dyDescent="0.25">
      <c r="A835" s="171" t="s">
        <v>2625</v>
      </c>
      <c r="B835" s="171" t="s">
        <v>2626</v>
      </c>
      <c r="C835" s="171" t="s">
        <v>17</v>
      </c>
      <c r="D835" s="171" t="s">
        <v>2605</v>
      </c>
      <c r="E835" s="171" t="s">
        <v>46</v>
      </c>
      <c r="F835" s="171" t="s">
        <v>12</v>
      </c>
      <c r="G835" s="171" t="s">
        <v>2627</v>
      </c>
      <c r="H835" s="180">
        <v>38203</v>
      </c>
    </row>
    <row r="836" spans="1:8" x14ac:dyDescent="0.25">
      <c r="A836" s="171" t="s">
        <v>2628</v>
      </c>
      <c r="B836" s="171" t="s">
        <v>2629</v>
      </c>
      <c r="C836" s="171" t="s">
        <v>17</v>
      </c>
      <c r="D836" s="171" t="s">
        <v>2605</v>
      </c>
      <c r="E836" s="171" t="s">
        <v>46</v>
      </c>
      <c r="F836" s="171" t="s">
        <v>12</v>
      </c>
      <c r="G836" s="171" t="s">
        <v>2630</v>
      </c>
      <c r="H836" s="180">
        <v>15633</v>
      </c>
    </row>
    <row r="837" spans="1:8" x14ac:dyDescent="0.25">
      <c r="A837" s="171" t="s">
        <v>2631</v>
      </c>
      <c r="B837" s="171" t="s">
        <v>2632</v>
      </c>
      <c r="C837" s="171" t="s">
        <v>17</v>
      </c>
      <c r="D837" s="171" t="s">
        <v>2605</v>
      </c>
      <c r="E837" s="171" t="s">
        <v>46</v>
      </c>
      <c r="F837" s="171" t="s">
        <v>12</v>
      </c>
      <c r="G837" s="171" t="s">
        <v>2633</v>
      </c>
      <c r="H837" s="180">
        <v>41684</v>
      </c>
    </row>
    <row r="838" spans="1:8" x14ac:dyDescent="0.25">
      <c r="A838" s="171" t="s">
        <v>2634</v>
      </c>
      <c r="B838" s="171" t="s">
        <v>2635</v>
      </c>
      <c r="C838" s="171" t="s">
        <v>17</v>
      </c>
      <c r="D838" s="171" t="s">
        <v>2605</v>
      </c>
      <c r="E838" s="171" t="s">
        <v>46</v>
      </c>
      <c r="F838" s="171" t="s">
        <v>12</v>
      </c>
      <c r="G838" s="171" t="s">
        <v>2636</v>
      </c>
      <c r="H838" s="180">
        <v>25491</v>
      </c>
    </row>
    <row r="839" spans="1:8" x14ac:dyDescent="0.25">
      <c r="A839" s="171" t="s">
        <v>2637</v>
      </c>
      <c r="B839" s="171" t="s">
        <v>2638</v>
      </c>
      <c r="C839" s="171" t="s">
        <v>17</v>
      </c>
      <c r="D839" s="171" t="s">
        <v>2605</v>
      </c>
      <c r="E839" s="171" t="s">
        <v>46</v>
      </c>
      <c r="F839" s="171" t="s">
        <v>12</v>
      </c>
      <c r="G839" s="171" t="s">
        <v>2639</v>
      </c>
      <c r="H839" s="180">
        <v>35258</v>
      </c>
    </row>
    <row r="840" spans="1:8" x14ac:dyDescent="0.25">
      <c r="A840" s="171" t="s">
        <v>2640</v>
      </c>
      <c r="B840" s="171" t="s">
        <v>2641</v>
      </c>
      <c r="C840" s="171" t="s">
        <v>17</v>
      </c>
      <c r="D840" s="171" t="s">
        <v>2605</v>
      </c>
      <c r="E840" s="171" t="s">
        <v>46</v>
      </c>
      <c r="F840" s="171" t="s">
        <v>12</v>
      </c>
      <c r="G840" s="171" t="s">
        <v>2642</v>
      </c>
      <c r="H840" s="180">
        <v>44870</v>
      </c>
    </row>
    <row r="841" spans="1:8" x14ac:dyDescent="0.25">
      <c r="A841" s="171" t="s">
        <v>2643</v>
      </c>
      <c r="B841" s="171" t="s">
        <v>2644</v>
      </c>
      <c r="C841" s="171" t="s">
        <v>17</v>
      </c>
      <c r="D841" s="171" t="s">
        <v>2605</v>
      </c>
      <c r="E841" s="171" t="s">
        <v>46</v>
      </c>
      <c r="F841" s="171" t="s">
        <v>12</v>
      </c>
      <c r="G841" s="171" t="s">
        <v>2645</v>
      </c>
      <c r="H841" s="180">
        <v>23554</v>
      </c>
    </row>
    <row r="842" spans="1:8" x14ac:dyDescent="0.25">
      <c r="A842" s="171" t="s">
        <v>2646</v>
      </c>
      <c r="B842" s="171" t="s">
        <v>2647</v>
      </c>
      <c r="C842" s="171" t="s">
        <v>17</v>
      </c>
      <c r="D842" s="171" t="s">
        <v>2605</v>
      </c>
      <c r="E842" s="171" t="s">
        <v>46</v>
      </c>
      <c r="F842" s="171" t="s">
        <v>12</v>
      </c>
      <c r="G842" s="171" t="s">
        <v>2648</v>
      </c>
      <c r="H842" s="180">
        <v>122367</v>
      </c>
    </row>
    <row r="843" spans="1:8" x14ac:dyDescent="0.25">
      <c r="A843" s="171" t="s">
        <v>2649</v>
      </c>
      <c r="B843" s="171" t="s">
        <v>2650</v>
      </c>
      <c r="C843" s="171" t="s">
        <v>17</v>
      </c>
      <c r="D843" s="171" t="s">
        <v>2605</v>
      </c>
      <c r="E843" s="171" t="s">
        <v>46</v>
      </c>
      <c r="F843" s="171" t="s">
        <v>12</v>
      </c>
      <c r="G843" s="171" t="s">
        <v>2651</v>
      </c>
      <c r="H843" s="180">
        <v>23421</v>
      </c>
    </row>
    <row r="844" spans="1:8" x14ac:dyDescent="0.25">
      <c r="A844" s="171" t="s">
        <v>2652</v>
      </c>
      <c r="B844" s="171" t="s">
        <v>2653</v>
      </c>
      <c r="C844" s="171" t="s">
        <v>17</v>
      </c>
      <c r="D844" s="171" t="s">
        <v>2605</v>
      </c>
      <c r="E844" s="171" t="s">
        <v>46</v>
      </c>
      <c r="F844" s="171" t="s">
        <v>12</v>
      </c>
      <c r="G844" s="171" t="s">
        <v>2654</v>
      </c>
      <c r="H844" s="180">
        <v>23337</v>
      </c>
    </row>
    <row r="845" spans="1:8" x14ac:dyDescent="0.25">
      <c r="A845" s="171" t="s">
        <v>2655</v>
      </c>
      <c r="B845" s="171" t="s">
        <v>2656</v>
      </c>
      <c r="C845" s="171" t="s">
        <v>17</v>
      </c>
      <c r="D845" s="171" t="s">
        <v>2605</v>
      </c>
      <c r="E845" s="171" t="s">
        <v>46</v>
      </c>
      <c r="F845" s="171" t="s">
        <v>12</v>
      </c>
      <c r="G845" s="171" t="s">
        <v>2657</v>
      </c>
      <c r="H845" s="180">
        <v>44500</v>
      </c>
    </row>
    <row r="846" spans="1:8" x14ac:dyDescent="0.25">
      <c r="A846" s="171" t="s">
        <v>2658</v>
      </c>
      <c r="B846" s="171" t="s">
        <v>2659</v>
      </c>
      <c r="C846" s="171" t="s">
        <v>17</v>
      </c>
      <c r="D846" s="171" t="s">
        <v>2605</v>
      </c>
      <c r="E846" s="171" t="s">
        <v>46</v>
      </c>
      <c r="F846" s="171" t="s">
        <v>12</v>
      </c>
      <c r="G846" s="171" t="s">
        <v>2660</v>
      </c>
      <c r="H846" s="180">
        <v>23360</v>
      </c>
    </row>
    <row r="847" spans="1:8" x14ac:dyDescent="0.25">
      <c r="A847" s="171" t="s">
        <v>2661</v>
      </c>
      <c r="B847" s="171" t="s">
        <v>2662</v>
      </c>
      <c r="C847" s="171" t="s">
        <v>17</v>
      </c>
      <c r="D847" s="171" t="s">
        <v>2605</v>
      </c>
      <c r="E847" s="171" t="s">
        <v>46</v>
      </c>
      <c r="F847" s="171" t="s">
        <v>12</v>
      </c>
      <c r="G847" s="171" t="s">
        <v>2663</v>
      </c>
      <c r="H847" s="180">
        <v>25839</v>
      </c>
    </row>
    <row r="848" spans="1:8" x14ac:dyDescent="0.25">
      <c r="A848" s="171" t="s">
        <v>2664</v>
      </c>
      <c r="B848" s="171" t="s">
        <v>2665</v>
      </c>
      <c r="C848" s="171" t="s">
        <v>17</v>
      </c>
      <c r="D848" s="171" t="s">
        <v>2605</v>
      </c>
      <c r="E848" s="171" t="s">
        <v>46</v>
      </c>
      <c r="F848" s="171" t="s">
        <v>12</v>
      </c>
      <c r="G848" s="171" t="s">
        <v>2666</v>
      </c>
      <c r="H848" s="180">
        <v>15788</v>
      </c>
    </row>
    <row r="849" spans="1:8" x14ac:dyDescent="0.25">
      <c r="A849" s="171" t="s">
        <v>2667</v>
      </c>
      <c r="B849" s="171" t="s">
        <v>2668</v>
      </c>
      <c r="C849" s="171" t="s">
        <v>1003</v>
      </c>
      <c r="D849" s="171" t="s">
        <v>2669</v>
      </c>
      <c r="E849" s="171" t="s">
        <v>42</v>
      </c>
      <c r="F849" s="171" t="s">
        <v>29</v>
      </c>
      <c r="G849" s="171" t="s">
        <v>2670</v>
      </c>
      <c r="H849" s="180">
        <v>176380</v>
      </c>
    </row>
    <row r="850" spans="1:8" x14ac:dyDescent="0.25">
      <c r="A850" s="171" t="s">
        <v>2671</v>
      </c>
      <c r="B850" s="171" t="s">
        <v>2672</v>
      </c>
      <c r="C850" s="171" t="s">
        <v>1003</v>
      </c>
      <c r="D850" s="171" t="s">
        <v>2669</v>
      </c>
      <c r="E850" s="171" t="s">
        <v>46</v>
      </c>
      <c r="F850" s="171" t="s">
        <v>29</v>
      </c>
      <c r="G850" s="171" t="s">
        <v>2673</v>
      </c>
      <c r="H850" s="180">
        <v>37728</v>
      </c>
    </row>
    <row r="851" spans="1:8" x14ac:dyDescent="0.25">
      <c r="A851" s="171" t="s">
        <v>2674</v>
      </c>
      <c r="B851" s="171" t="s">
        <v>2675</v>
      </c>
      <c r="C851" s="171" t="s">
        <v>1003</v>
      </c>
      <c r="D851" s="171" t="s">
        <v>2669</v>
      </c>
      <c r="E851" s="171" t="s">
        <v>46</v>
      </c>
      <c r="F851" s="171" t="s">
        <v>29</v>
      </c>
      <c r="G851" s="171" t="s">
        <v>2676</v>
      </c>
      <c r="H851" s="180">
        <v>16040</v>
      </c>
    </row>
    <row r="852" spans="1:8" x14ac:dyDescent="0.25">
      <c r="A852" s="171" t="s">
        <v>2677</v>
      </c>
      <c r="B852" s="171" t="s">
        <v>2678</v>
      </c>
      <c r="C852" s="171" t="s">
        <v>1003</v>
      </c>
      <c r="D852" s="171" t="s">
        <v>2669</v>
      </c>
      <c r="E852" s="171" t="s">
        <v>46</v>
      </c>
      <c r="F852" s="171" t="s">
        <v>29</v>
      </c>
      <c r="G852" s="171" t="s">
        <v>2679</v>
      </c>
      <c r="H852" s="180">
        <v>26234</v>
      </c>
    </row>
    <row r="853" spans="1:8" x14ac:dyDescent="0.25">
      <c r="A853" s="171" t="s">
        <v>2680</v>
      </c>
      <c r="B853" s="171" t="s">
        <v>2681</v>
      </c>
      <c r="C853" s="171" t="s">
        <v>1003</v>
      </c>
      <c r="D853" s="171" t="s">
        <v>2669</v>
      </c>
      <c r="E853" s="171" t="s">
        <v>46</v>
      </c>
      <c r="F853" s="171" t="s">
        <v>29</v>
      </c>
      <c r="G853" s="171" t="s">
        <v>2682</v>
      </c>
      <c r="H853" s="180">
        <v>17110</v>
      </c>
    </row>
    <row r="854" spans="1:8" x14ac:dyDescent="0.25">
      <c r="A854" s="171" t="s">
        <v>2683</v>
      </c>
      <c r="B854" s="171" t="s">
        <v>2684</v>
      </c>
      <c r="C854" s="171" t="s">
        <v>38</v>
      </c>
      <c r="D854" s="171" t="s">
        <v>2685</v>
      </c>
      <c r="E854" s="171" t="s">
        <v>42</v>
      </c>
      <c r="F854" s="171" t="s">
        <v>36</v>
      </c>
      <c r="G854" s="171" t="s">
        <v>2686</v>
      </c>
      <c r="H854" s="180">
        <v>394387</v>
      </c>
    </row>
    <row r="855" spans="1:8" x14ac:dyDescent="0.25">
      <c r="A855" s="171" t="s">
        <v>2687</v>
      </c>
      <c r="B855" s="171" t="s">
        <v>2688</v>
      </c>
      <c r="C855" s="171" t="s">
        <v>38</v>
      </c>
      <c r="D855" s="171" t="s">
        <v>2685</v>
      </c>
      <c r="E855" s="171" t="s">
        <v>46</v>
      </c>
      <c r="F855" s="171" t="s">
        <v>36</v>
      </c>
      <c r="G855" s="171" t="s">
        <v>2689</v>
      </c>
      <c r="H855" s="180">
        <v>100518</v>
      </c>
    </row>
    <row r="856" spans="1:8" x14ac:dyDescent="0.25">
      <c r="A856" s="171" t="s">
        <v>2690</v>
      </c>
      <c r="B856" s="171" t="s">
        <v>2691</v>
      </c>
      <c r="C856" s="171" t="s">
        <v>38</v>
      </c>
      <c r="D856" s="171" t="s">
        <v>2685</v>
      </c>
      <c r="E856" s="171" t="s">
        <v>46</v>
      </c>
      <c r="F856" s="171" t="s">
        <v>36</v>
      </c>
      <c r="G856" s="171" t="s">
        <v>2692</v>
      </c>
      <c r="H856" s="180">
        <v>94971</v>
      </c>
    </row>
    <row r="857" spans="1:8" x14ac:dyDescent="0.25">
      <c r="A857" s="171" t="s">
        <v>2693</v>
      </c>
      <c r="B857" s="171" t="s">
        <v>2694</v>
      </c>
      <c r="C857" s="171" t="s">
        <v>38</v>
      </c>
      <c r="D857" s="171" t="s">
        <v>2685</v>
      </c>
      <c r="E857" s="171" t="s">
        <v>46</v>
      </c>
      <c r="F857" s="171" t="s">
        <v>36</v>
      </c>
      <c r="G857" s="171" t="s">
        <v>2695</v>
      </c>
      <c r="H857" s="180">
        <v>55517</v>
      </c>
    </row>
    <row r="858" spans="1:8" x14ac:dyDescent="0.25">
      <c r="A858" s="171" t="s">
        <v>2696</v>
      </c>
      <c r="B858" s="171" t="s">
        <v>2697</v>
      </c>
      <c r="C858" s="171" t="s">
        <v>38</v>
      </c>
      <c r="D858" s="171" t="s">
        <v>2685</v>
      </c>
      <c r="E858" s="171" t="s">
        <v>46</v>
      </c>
      <c r="F858" s="171" t="s">
        <v>36</v>
      </c>
      <c r="G858" s="171" t="s">
        <v>2698</v>
      </c>
      <c r="H858" s="180">
        <v>30459</v>
      </c>
    </row>
    <row r="859" spans="1:8" x14ac:dyDescent="0.25">
      <c r="A859" s="171" t="s">
        <v>2699</v>
      </c>
      <c r="B859" s="171" t="s">
        <v>2700</v>
      </c>
      <c r="C859" s="171" t="s">
        <v>38</v>
      </c>
      <c r="D859" s="171" t="s">
        <v>2685</v>
      </c>
      <c r="E859" s="171" t="s">
        <v>46</v>
      </c>
      <c r="F859" s="171" t="s">
        <v>36</v>
      </c>
      <c r="G859" s="171" t="s">
        <v>2701</v>
      </c>
      <c r="H859" s="180">
        <v>56221</v>
      </c>
    </row>
  </sheetData>
  <sortState ref="A2:H859">
    <sortCondition ref="A2:A859"/>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K46"/>
  <sheetViews>
    <sheetView view="pageBreakPreview" zoomScaleNormal="100" zoomScaleSheetLayoutView="100" workbookViewId="0">
      <selection activeCell="G43" sqref="G43"/>
    </sheetView>
  </sheetViews>
  <sheetFormatPr defaultColWidth="9.140625" defaultRowHeight="15" customHeight="1" x14ac:dyDescent="0.25"/>
  <cols>
    <col min="1" max="2" width="10.7109375" style="32" customWidth="1"/>
    <col min="3" max="3" width="8.7109375" style="32" customWidth="1"/>
    <col min="4" max="4" width="10.7109375" style="32" customWidth="1"/>
    <col min="5" max="5" width="16.5703125" style="32" customWidth="1"/>
    <col min="6" max="6" width="12.28515625" style="32" customWidth="1"/>
    <col min="7" max="7" width="15" style="32" customWidth="1"/>
    <col min="8" max="8" width="16.28515625" style="32" customWidth="1"/>
    <col min="9" max="10" width="9.140625" style="32"/>
    <col min="11" max="11" width="35" style="32" customWidth="1"/>
    <col min="12" max="16384" width="9.140625" style="32"/>
  </cols>
  <sheetData>
    <row r="1" spans="1:8" ht="15" customHeight="1" x14ac:dyDescent="0.25">
      <c r="A1" s="282" t="s">
        <v>2811</v>
      </c>
      <c r="B1" s="282"/>
      <c r="C1" s="282"/>
      <c r="D1" s="282"/>
      <c r="E1" s="282"/>
      <c r="F1" s="282"/>
      <c r="G1" s="282"/>
      <c r="H1" s="282"/>
    </row>
    <row r="2" spans="1:8" ht="13.15" customHeight="1" x14ac:dyDescent="0.25"/>
    <row r="3" spans="1:8" ht="15" customHeight="1" x14ac:dyDescent="0.25">
      <c r="A3" s="32" t="s">
        <v>2812</v>
      </c>
    </row>
    <row r="4" spans="1:8" ht="13.15" customHeight="1" x14ac:dyDescent="0.25"/>
    <row r="5" spans="1:8" ht="15" customHeight="1" x14ac:dyDescent="0.25">
      <c r="B5" s="311" t="s">
        <v>2813</v>
      </c>
      <c r="C5" s="311"/>
      <c r="D5" s="311"/>
      <c r="E5" s="311"/>
      <c r="F5" s="72" t="s">
        <v>2723</v>
      </c>
      <c r="G5" s="120">
        <v>2</v>
      </c>
    </row>
    <row r="6" spans="1:8" ht="13.15" customHeight="1" x14ac:dyDescent="0.25"/>
    <row r="7" spans="1:8" ht="15" customHeight="1" x14ac:dyDescent="0.25">
      <c r="B7" s="103" t="s">
        <v>2814</v>
      </c>
      <c r="F7" s="72" t="s">
        <v>2723</v>
      </c>
      <c r="G7" s="120">
        <v>1</v>
      </c>
    </row>
    <row r="9" spans="1:8" ht="15" customHeight="1" x14ac:dyDescent="0.25">
      <c r="A9" s="279" t="s">
        <v>2815</v>
      </c>
      <c r="B9" s="279"/>
      <c r="C9" s="279"/>
      <c r="D9" s="279"/>
      <c r="E9" s="279"/>
      <c r="F9" s="279"/>
      <c r="G9" s="109"/>
    </row>
    <row r="10" spans="1:8" ht="15" customHeight="1" x14ac:dyDescent="0.25">
      <c r="A10" s="279"/>
      <c r="B10" s="279"/>
      <c r="C10" s="279"/>
      <c r="D10" s="279"/>
      <c r="E10" s="279"/>
      <c r="F10" s="279"/>
      <c r="G10" s="110" t="s">
        <v>2723</v>
      </c>
      <c r="H10" s="120">
        <v>1</v>
      </c>
    </row>
    <row r="11" spans="1:8" ht="13.15" customHeight="1" x14ac:dyDescent="0.25">
      <c r="A11" s="111"/>
      <c r="B11" s="111"/>
      <c r="C11" s="111"/>
      <c r="D11" s="111"/>
      <c r="E11" s="111"/>
      <c r="F11" s="111"/>
      <c r="G11" s="111"/>
      <c r="H11" s="112"/>
    </row>
    <row r="12" spans="1:8" ht="15" customHeight="1" x14ac:dyDescent="0.25">
      <c r="A12" s="279" t="s">
        <v>2816</v>
      </c>
      <c r="B12" s="279"/>
      <c r="C12" s="279"/>
      <c r="D12" s="279"/>
      <c r="E12" s="279"/>
      <c r="F12" s="279"/>
      <c r="G12" s="109"/>
      <c r="H12" s="112"/>
    </row>
    <row r="13" spans="1:8" ht="15" customHeight="1" x14ac:dyDescent="0.25">
      <c r="A13" s="279"/>
      <c r="B13" s="279"/>
      <c r="C13" s="279"/>
      <c r="D13" s="279"/>
      <c r="E13" s="279"/>
      <c r="F13" s="279"/>
      <c r="G13" s="110" t="s">
        <v>2723</v>
      </c>
      <c r="H13" s="120">
        <v>0</v>
      </c>
    </row>
    <row r="14" spans="1:8" ht="13.15" customHeight="1" x14ac:dyDescent="0.25">
      <c r="B14" s="194"/>
      <c r="C14" s="194"/>
      <c r="D14" s="194"/>
      <c r="E14" s="194"/>
      <c r="F14" s="194"/>
      <c r="G14" s="194"/>
    </row>
    <row r="15" spans="1:8" ht="15" customHeight="1" x14ac:dyDescent="0.25">
      <c r="A15" s="279" t="s">
        <v>2817</v>
      </c>
      <c r="B15" s="279"/>
      <c r="C15" s="279"/>
      <c r="D15" s="279"/>
      <c r="E15" s="279"/>
      <c r="F15" s="279"/>
      <c r="G15" s="194"/>
    </row>
    <row r="16" spans="1:8" ht="15" customHeight="1" x14ac:dyDescent="0.25">
      <c r="A16" s="279"/>
      <c r="B16" s="279"/>
      <c r="C16" s="279"/>
      <c r="D16" s="279"/>
      <c r="E16" s="279"/>
      <c r="F16" s="279"/>
      <c r="G16" s="110" t="s">
        <v>2723</v>
      </c>
      <c r="H16" s="120">
        <v>8</v>
      </c>
    </row>
    <row r="17" spans="1:9" ht="13.15" customHeight="1" x14ac:dyDescent="0.25">
      <c r="B17" s="113"/>
      <c r="C17" s="113"/>
      <c r="D17" s="113"/>
      <c r="E17" s="113"/>
      <c r="F17" s="113"/>
      <c r="G17" s="113"/>
    </row>
    <row r="18" spans="1:9" ht="15" customHeight="1" x14ac:dyDescent="0.25">
      <c r="A18" s="279" t="s">
        <v>2818</v>
      </c>
      <c r="B18" s="279"/>
      <c r="C18" s="279"/>
      <c r="D18" s="279"/>
      <c r="E18" s="279"/>
      <c r="F18" s="279"/>
      <c r="G18" s="113"/>
    </row>
    <row r="19" spans="1:9" ht="15" customHeight="1" x14ac:dyDescent="0.25">
      <c r="A19" s="113"/>
      <c r="B19" s="114" t="s">
        <v>2819</v>
      </c>
      <c r="C19" s="114"/>
      <c r="D19" s="114"/>
      <c r="E19" s="114"/>
      <c r="F19" s="114"/>
      <c r="H19" s="85" t="s">
        <v>1251</v>
      </c>
    </row>
    <row r="20" spans="1:9" ht="15" customHeight="1" x14ac:dyDescent="0.25">
      <c r="B20" s="114" t="s">
        <v>2820</v>
      </c>
      <c r="C20" s="114"/>
      <c r="D20" s="114"/>
      <c r="E20" s="103"/>
      <c r="F20" s="103"/>
      <c r="H20" s="85" t="s">
        <v>126</v>
      </c>
    </row>
    <row r="21" spans="1:9" ht="15" customHeight="1" x14ac:dyDescent="0.25">
      <c r="B21" s="312" t="s">
        <v>2821</v>
      </c>
      <c r="C21" s="312"/>
      <c r="D21" s="312"/>
      <c r="E21" s="312"/>
      <c r="F21" s="312"/>
      <c r="H21" s="85" t="s">
        <v>126</v>
      </c>
    </row>
    <row r="22" spans="1:9" ht="15" customHeight="1" x14ac:dyDescent="0.25">
      <c r="B22" s="114" t="s">
        <v>2822</v>
      </c>
      <c r="C22" s="114"/>
      <c r="D22" s="114"/>
      <c r="E22" s="103"/>
      <c r="F22" s="103"/>
      <c r="H22" s="85" t="s">
        <v>1251</v>
      </c>
    </row>
    <row r="23" spans="1:9" ht="15" customHeight="1" x14ac:dyDescent="0.25">
      <c r="B23" s="114" t="s">
        <v>2823</v>
      </c>
      <c r="C23" s="114"/>
      <c r="D23" s="114"/>
      <c r="E23" s="114"/>
      <c r="F23" s="103"/>
      <c r="H23" s="85" t="s">
        <v>1251</v>
      </c>
    </row>
    <row r="24" spans="1:9" ht="15" customHeight="1" x14ac:dyDescent="0.25">
      <c r="B24" s="114" t="s">
        <v>2824</v>
      </c>
      <c r="C24" s="114"/>
      <c r="D24" s="114"/>
      <c r="E24" s="103"/>
      <c r="F24" s="103"/>
      <c r="H24" s="85" t="s">
        <v>126</v>
      </c>
    </row>
    <row r="25" spans="1:9" ht="16.899999999999999" customHeight="1" x14ac:dyDescent="0.25">
      <c r="B25" s="114" t="s">
        <v>2825</v>
      </c>
      <c r="C25" s="114"/>
      <c r="D25" s="114"/>
      <c r="E25" s="114"/>
      <c r="F25" s="103"/>
      <c r="H25" s="85" t="s">
        <v>126</v>
      </c>
    </row>
    <row r="26" spans="1:9" ht="15" customHeight="1" x14ac:dyDescent="0.25">
      <c r="B26" s="114" t="s">
        <v>2826</v>
      </c>
      <c r="C26" s="114"/>
      <c r="D26" s="114"/>
      <c r="E26" s="114"/>
      <c r="F26" s="103"/>
      <c r="H26" s="85" t="s">
        <v>126</v>
      </c>
    </row>
    <row r="27" spans="1:9" ht="15" customHeight="1" x14ac:dyDescent="0.25">
      <c r="B27" s="114" t="s">
        <v>2827</v>
      </c>
      <c r="C27" s="114"/>
      <c r="D27" s="114"/>
      <c r="E27" s="114"/>
      <c r="F27" s="103"/>
      <c r="H27" s="85" t="s">
        <v>1251</v>
      </c>
    </row>
    <row r="28" spans="1:9" ht="15" customHeight="1" x14ac:dyDescent="0.25">
      <c r="B28" s="114" t="s">
        <v>2828</v>
      </c>
      <c r="C28" s="114"/>
      <c r="D28" s="114"/>
      <c r="E28" s="114"/>
      <c r="F28" s="103"/>
      <c r="H28" s="85" t="s">
        <v>1251</v>
      </c>
    </row>
    <row r="29" spans="1:9" ht="13.15" customHeight="1" x14ac:dyDescent="0.25">
      <c r="B29" s="114"/>
      <c r="C29" s="114"/>
      <c r="D29" s="114"/>
      <c r="E29" s="114"/>
    </row>
    <row r="30" spans="1:9" ht="15" customHeight="1" x14ac:dyDescent="0.25">
      <c r="A30" s="106" t="s">
        <v>2844</v>
      </c>
      <c r="B30" s="115"/>
      <c r="C30" s="115"/>
      <c r="D30" s="115"/>
      <c r="E30" s="115"/>
      <c r="F30" s="73"/>
      <c r="G30" s="73"/>
    </row>
    <row r="31" spans="1:9" ht="13.15" customHeight="1" x14ac:dyDescent="0.25">
      <c r="B31" s="313"/>
      <c r="C31" s="313"/>
      <c r="D31" s="313"/>
      <c r="E31" s="313"/>
      <c r="F31" s="313"/>
      <c r="G31" s="313"/>
      <c r="H31" s="313"/>
      <c r="I31" s="67"/>
    </row>
    <row r="32" spans="1:9" s="22" customFormat="1" ht="37.9" customHeight="1" x14ac:dyDescent="0.2">
      <c r="A32" s="284" t="s">
        <v>2861</v>
      </c>
      <c r="B32" s="284"/>
      <c r="C32" s="284"/>
      <c r="D32" s="284"/>
      <c r="E32" s="284"/>
      <c r="F32" s="284"/>
      <c r="G32" s="284"/>
      <c r="H32" s="284"/>
    </row>
    <row r="33" spans="1:11" ht="13.15" customHeight="1" x14ac:dyDescent="0.25">
      <c r="A33" s="116"/>
      <c r="B33" s="111"/>
      <c r="C33" s="111"/>
      <c r="D33" s="111"/>
      <c r="E33" s="111"/>
      <c r="F33" s="111"/>
      <c r="G33" s="111"/>
    </row>
    <row r="34" spans="1:11" ht="15" customHeight="1" x14ac:dyDescent="0.25">
      <c r="A34" s="317" t="s">
        <v>2829</v>
      </c>
      <c r="B34" s="317"/>
      <c r="C34" s="317"/>
      <c r="D34" s="317"/>
      <c r="E34" s="317"/>
      <c r="F34" s="317"/>
      <c r="G34" s="111"/>
    </row>
    <row r="35" spans="1:11" ht="15" customHeight="1" x14ac:dyDescent="0.25">
      <c r="A35" s="317"/>
      <c r="B35" s="317"/>
      <c r="C35" s="317"/>
      <c r="D35" s="317"/>
      <c r="E35" s="317"/>
      <c r="F35" s="317"/>
      <c r="H35" s="121" t="s">
        <v>2851</v>
      </c>
      <c r="I35" s="81"/>
    </row>
    <row r="36" spans="1:11" ht="15" customHeight="1" x14ac:dyDescent="0.25">
      <c r="B36" s="313"/>
      <c r="C36" s="313"/>
      <c r="D36" s="313"/>
      <c r="E36" s="313"/>
      <c r="F36" s="313"/>
      <c r="G36" s="313"/>
      <c r="H36" s="313"/>
      <c r="I36" s="67"/>
    </row>
    <row r="37" spans="1:11" ht="15" customHeight="1" x14ac:dyDescent="0.25">
      <c r="A37" s="101" t="s">
        <v>2845</v>
      </c>
      <c r="B37" s="117"/>
      <c r="C37" s="117"/>
      <c r="D37" s="117"/>
      <c r="E37" s="117"/>
      <c r="F37" s="73"/>
      <c r="G37" s="73"/>
      <c r="H37" s="122" t="s">
        <v>2852</v>
      </c>
    </row>
    <row r="38" spans="1:11" ht="15" customHeight="1" x14ac:dyDescent="0.25">
      <c r="B38" s="313"/>
      <c r="C38" s="313"/>
      <c r="D38" s="313"/>
      <c r="E38" s="313"/>
      <c r="F38" s="313"/>
      <c r="G38" s="313"/>
      <c r="H38" s="313"/>
      <c r="I38" s="67"/>
    </row>
    <row r="39" spans="1:11" ht="15" customHeight="1" x14ac:dyDescent="0.25">
      <c r="A39" s="116" t="s">
        <v>2830</v>
      </c>
      <c r="G39" s="314" t="s">
        <v>2862</v>
      </c>
      <c r="H39" s="315"/>
      <c r="I39" s="107"/>
      <c r="J39" s="107"/>
      <c r="K39" s="107"/>
    </row>
    <row r="40" spans="1:11" ht="15" customHeight="1" x14ac:dyDescent="0.25">
      <c r="F40" s="109"/>
      <c r="G40" s="109"/>
      <c r="H40" s="116"/>
      <c r="I40" s="107"/>
      <c r="J40" s="107"/>
      <c r="K40" s="107"/>
    </row>
    <row r="41" spans="1:11" ht="15" customHeight="1" x14ac:dyDescent="0.25">
      <c r="A41" s="316" t="s">
        <v>2846</v>
      </c>
      <c r="B41" s="316"/>
      <c r="C41" s="316"/>
      <c r="D41" s="316"/>
      <c r="E41" s="316"/>
      <c r="F41" s="316"/>
      <c r="G41" s="73"/>
      <c r="I41" s="107"/>
      <c r="J41" s="107"/>
      <c r="K41" s="107"/>
    </row>
    <row r="42" spans="1:11" ht="15" customHeight="1" x14ac:dyDescent="0.25">
      <c r="A42" s="316"/>
      <c r="B42" s="316"/>
      <c r="C42" s="316"/>
      <c r="D42" s="316"/>
      <c r="E42" s="316"/>
      <c r="F42" s="316"/>
      <c r="G42" s="110" t="s">
        <v>2723</v>
      </c>
      <c r="H42" s="120">
        <v>3</v>
      </c>
      <c r="I42" s="107"/>
      <c r="J42" s="107"/>
      <c r="K42" s="107"/>
    </row>
    <row r="43" spans="1:11" ht="15" customHeight="1" x14ac:dyDescent="0.25">
      <c r="G43" s="109"/>
      <c r="H43" s="118"/>
      <c r="I43" s="108"/>
      <c r="J43" s="107"/>
      <c r="K43" s="107"/>
    </row>
    <row r="44" spans="1:11" ht="15" customHeight="1" x14ac:dyDescent="0.25">
      <c r="A44" s="116" t="s">
        <v>2831</v>
      </c>
      <c r="B44" s="74"/>
      <c r="C44" s="74"/>
      <c r="D44" s="74"/>
      <c r="E44" s="74"/>
      <c r="F44" s="74"/>
      <c r="G44" s="74"/>
      <c r="H44" s="74"/>
      <c r="I44" s="107"/>
      <c r="J44" s="107"/>
      <c r="K44" s="107"/>
    </row>
    <row r="45" spans="1:11" ht="13.15" customHeight="1" x14ac:dyDescent="0.25">
      <c r="G45" s="109"/>
      <c r="H45" s="119"/>
      <c r="I45" s="108"/>
      <c r="J45" s="107"/>
      <c r="K45" s="107"/>
    </row>
    <row r="46" spans="1:11" s="22" customFormat="1" ht="37.9" customHeight="1" x14ac:dyDescent="0.2">
      <c r="A46" s="284" t="s">
        <v>2870</v>
      </c>
      <c r="B46" s="284"/>
      <c r="C46" s="284"/>
      <c r="D46" s="284"/>
      <c r="E46" s="284"/>
      <c r="F46" s="284"/>
      <c r="G46" s="284"/>
      <c r="H46" s="284"/>
      <c r="I46" s="107"/>
      <c r="J46" s="107"/>
      <c r="K46" s="107"/>
    </row>
  </sheetData>
  <sheetProtection password="DE36" sheet="1" objects="1" scenarios="1"/>
  <dataConsolidate link="1"/>
  <mergeCells count="15">
    <mergeCell ref="A46:H46"/>
    <mergeCell ref="B36:H36"/>
    <mergeCell ref="G39:H39"/>
    <mergeCell ref="A41:F42"/>
    <mergeCell ref="A9:F10"/>
    <mergeCell ref="A12:F13"/>
    <mergeCell ref="A15:F16"/>
    <mergeCell ref="A18:F18"/>
    <mergeCell ref="A34:F35"/>
    <mergeCell ref="B38:H38"/>
    <mergeCell ref="B5:E5"/>
    <mergeCell ref="A1:H1"/>
    <mergeCell ref="B21:F21"/>
    <mergeCell ref="B31:H31"/>
    <mergeCell ref="A32:H32"/>
  </mergeCells>
  <dataValidations count="5">
    <dataValidation type="whole" allowBlank="1" showInputMessage="1" showErrorMessage="1" sqref="H11:H12">
      <formula1>0</formula1>
      <formula2>9.99999999999999E+60</formula2>
    </dataValidation>
    <dataValidation type="list" allowBlank="1" showInputMessage="1" showErrorMessage="1" error="Scegliere una delle voci in elenco." sqref="H19:H28">
      <formula1>"SI,NO"</formula1>
    </dataValidation>
    <dataValidation type="list" allowBlank="1" showInputMessage="1" showErrorMessage="1" sqref="H35">
      <formula1>"mensile,semestrale,annuale,altro"</formula1>
    </dataValidation>
    <dataValidation type="list" allowBlank="1" showInputMessage="1" showErrorMessage="1" sqref="G39:H39">
      <formula1>"su tutti i servizi,solo su alcuni,"</formula1>
    </dataValidation>
    <dataValidation type="whole" allowBlank="1" showInputMessage="1" showErrorMessage="1" sqref="G5 G7 H10 H13 H16 H42">
      <formula1>0</formula1>
      <formula2>100000000</formula2>
    </dataValidation>
  </dataValidations>
  <printOptions horizontalCentered="1"/>
  <pageMargins left="0.70866141732283472" right="0.59055118110236227" top="0.94488188976377963" bottom="0.70866141732283472" header="0.43307086614173229" footer="0.51181102362204722"/>
  <pageSetup paperSize="9" scale="85" orientation="portrait" r:id="rId1"/>
  <headerFooter alignWithMargins="0">
    <oddHeader>&amp;C
&amp;R&amp;A</oddHeader>
    <oddFooter>&amp;CPagina &amp;[7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view="pageBreakPreview" zoomScale="75" zoomScaleNormal="100" zoomScaleSheetLayoutView="75" workbookViewId="0">
      <selection activeCell="D9" sqref="D9"/>
    </sheetView>
  </sheetViews>
  <sheetFormatPr defaultColWidth="9.140625" defaultRowHeight="15" x14ac:dyDescent="0.25"/>
  <cols>
    <col min="1" max="1" width="3.7109375" style="91" customWidth="1"/>
    <col min="2" max="2" width="47" style="91" customWidth="1"/>
    <col min="3" max="3" width="8.140625" style="91" customWidth="1"/>
    <col min="4" max="4" width="31.28515625" style="91" customWidth="1"/>
    <col min="5" max="5" width="3.5703125" style="91" customWidth="1"/>
    <col min="6" max="6" width="3.7109375" style="91" customWidth="1"/>
    <col min="7" max="7" width="31.28515625" style="145" customWidth="1"/>
    <col min="8" max="16384" width="9.140625" style="91"/>
  </cols>
  <sheetData>
    <row r="1" spans="1:7" ht="30" customHeight="1" x14ac:dyDescent="0.25">
      <c r="A1" s="158"/>
      <c r="F1" s="158"/>
    </row>
    <row r="2" spans="1:7" ht="30" customHeight="1" x14ac:dyDescent="0.25">
      <c r="A2" s="158"/>
      <c r="F2" s="158"/>
    </row>
    <row r="3" spans="1:7" ht="30" customHeight="1" x14ac:dyDescent="0.25">
      <c r="A3" s="158"/>
      <c r="F3" s="158"/>
    </row>
    <row r="4" spans="1:7" ht="30" customHeight="1" x14ac:dyDescent="0.25">
      <c r="A4" s="158"/>
      <c r="F4" s="158"/>
    </row>
    <row r="5" spans="1:7" ht="30" customHeight="1" x14ac:dyDescent="0.25">
      <c r="A5" s="158"/>
      <c r="F5" s="158"/>
    </row>
    <row r="6" spans="1:7" ht="30" customHeight="1" x14ac:dyDescent="0.25">
      <c r="A6" s="158"/>
      <c r="F6" s="158"/>
    </row>
    <row r="7" spans="1:7" ht="30" customHeight="1" x14ac:dyDescent="0.25"/>
    <row r="8" spans="1:7" ht="30" customHeight="1" x14ac:dyDescent="0.25">
      <c r="B8" s="318" t="s">
        <v>2832</v>
      </c>
      <c r="C8" s="318"/>
      <c r="D8" s="318"/>
    </row>
    <row r="9" spans="1:7" ht="39.950000000000003" customHeight="1" x14ac:dyDescent="0.25">
      <c r="B9" s="88" t="s">
        <v>2853</v>
      </c>
      <c r="C9" s="159" t="s">
        <v>2833</v>
      </c>
      <c r="D9" s="75">
        <v>42531</v>
      </c>
      <c r="E9" s="160"/>
      <c r="G9" s="161"/>
    </row>
    <row r="10" spans="1:7" ht="30" customHeight="1" x14ac:dyDescent="0.25"/>
    <row r="11" spans="1:7" ht="30" customHeight="1" x14ac:dyDescent="0.25"/>
    <row r="12" spans="1:7" s="162" customFormat="1" ht="30" customHeight="1" x14ac:dyDescent="0.25">
      <c r="B12" s="163" t="s">
        <v>2834</v>
      </c>
      <c r="G12" s="164"/>
    </row>
    <row r="13" spans="1:7" ht="39.950000000000003" customHeight="1" x14ac:dyDescent="0.25">
      <c r="B13" s="89" t="s">
        <v>2854</v>
      </c>
      <c r="D13" s="90" t="s">
        <v>2855</v>
      </c>
      <c r="G13" s="165"/>
    </row>
  </sheetData>
  <sheetProtection password="DE36" sheet="1" objects="1" scenarios="1"/>
  <mergeCells count="1">
    <mergeCell ref="B8:D8"/>
  </mergeCells>
  <dataValidations count="3">
    <dataValidation type="list" allowBlank="1" showInputMessage="1" showErrorMessage="1" sqref="B13">
      <formula1>"Il Presidente di Città metropolitana, Il Presidente di Provincia, Il Sindaco"</formula1>
    </dataValidation>
    <dataValidation type="date" operator="greaterThanOrEqual" allowBlank="1" showInputMessage="1" showErrorMessage="1" error="Data" prompt="Inserire la data di compilazione del referto annuale ex art. 148 Tuel" sqref="G9">
      <formula1>40544</formula1>
    </dataValidation>
    <dataValidation type="date" operator="greaterThanOrEqual" allowBlank="1" showInputMessage="1" showErrorMessage="1" error="La data deve essere uguale o superiore al 01/01/2016." sqref="D9">
      <formula1>42370</formula1>
    </dataValidation>
  </dataValidations>
  <printOptions horizontalCentered="1"/>
  <pageMargins left="0.70866141732283472" right="0.59055118110236227" top="0.59055118110236227" bottom="0.39370078740157483" header="0.59055118110236227" footer="0.59055118110236227"/>
  <pageSetup paperSize="9" scale="94" orientation="portrait" cellComments="asDisplayed" r:id="rId1"/>
  <headerFooter>
    <oddHeader>&amp;R&amp;A</oddHeader>
    <oddFooter>&amp;CPagina &amp;[8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showGridLines="0" view="pageBreakPreview" topLeftCell="A4" zoomScaleNormal="100" zoomScaleSheetLayoutView="100" workbookViewId="0">
      <selection activeCell="D17" sqref="D17"/>
    </sheetView>
  </sheetViews>
  <sheetFormatPr defaultColWidth="21.85546875" defaultRowHeight="12.75" x14ac:dyDescent="0.2"/>
  <cols>
    <col min="1" max="1" width="15.42578125" style="20" customWidth="1"/>
    <col min="2" max="2" width="18.140625" style="20" customWidth="1"/>
    <col min="3" max="3" width="20.140625" style="20" customWidth="1"/>
    <col min="4" max="4" width="19.7109375" style="20" customWidth="1"/>
    <col min="5" max="5" width="28.7109375" style="20" customWidth="1"/>
    <col min="6" max="6" width="6.7109375" style="4" customWidth="1"/>
    <col min="7" max="247" width="23" style="4" customWidth="1"/>
    <col min="248" max="248" width="2.7109375" style="4" customWidth="1"/>
    <col min="249" max="249" width="9" style="4" customWidth="1"/>
    <col min="250" max="253" width="21.85546875" style="4"/>
    <col min="254" max="255" width="2.7109375" style="4" customWidth="1"/>
    <col min="256" max="260" width="16.7109375" style="4" customWidth="1"/>
    <col min="261" max="262" width="2.7109375" style="4" customWidth="1"/>
    <col min="263" max="503" width="23" style="4" customWidth="1"/>
    <col min="504" max="504" width="2.7109375" style="4" customWidth="1"/>
    <col min="505" max="505" width="9" style="4" customWidth="1"/>
    <col min="506" max="509" width="21.85546875" style="4"/>
    <col min="510" max="511" width="2.7109375" style="4" customWidth="1"/>
    <col min="512" max="516" width="16.7109375" style="4" customWidth="1"/>
    <col min="517" max="518" width="2.7109375" style="4" customWidth="1"/>
    <col min="519" max="759" width="23" style="4" customWidth="1"/>
    <col min="760" max="760" width="2.7109375" style="4" customWidth="1"/>
    <col min="761" max="761" width="9" style="4" customWidth="1"/>
    <col min="762" max="765" width="21.85546875" style="4"/>
    <col min="766" max="767" width="2.7109375" style="4" customWidth="1"/>
    <col min="768" max="772" width="16.7109375" style="4" customWidth="1"/>
    <col min="773" max="774" width="2.7109375" style="4" customWidth="1"/>
    <col min="775" max="1015" width="23" style="4" customWidth="1"/>
    <col min="1016" max="1016" width="2.7109375" style="4" customWidth="1"/>
    <col min="1017" max="1017" width="9" style="4" customWidth="1"/>
    <col min="1018" max="1021" width="21.85546875" style="4"/>
    <col min="1022" max="1023" width="2.7109375" style="4" customWidth="1"/>
    <col min="1024" max="1028" width="16.7109375" style="4" customWidth="1"/>
    <col min="1029" max="1030" width="2.7109375" style="4" customWidth="1"/>
    <col min="1031" max="1271" width="23" style="4" customWidth="1"/>
    <col min="1272" max="1272" width="2.7109375" style="4" customWidth="1"/>
    <col min="1273" max="1273" width="9" style="4" customWidth="1"/>
    <col min="1274" max="1277" width="21.85546875" style="4"/>
    <col min="1278" max="1279" width="2.7109375" style="4" customWidth="1"/>
    <col min="1280" max="1284" width="16.7109375" style="4" customWidth="1"/>
    <col min="1285" max="1286" width="2.7109375" style="4" customWidth="1"/>
    <col min="1287" max="1527" width="23" style="4" customWidth="1"/>
    <col min="1528" max="1528" width="2.7109375" style="4" customWidth="1"/>
    <col min="1529" max="1529" width="9" style="4" customWidth="1"/>
    <col min="1530" max="1533" width="21.85546875" style="4"/>
    <col min="1534" max="1535" width="2.7109375" style="4" customWidth="1"/>
    <col min="1536" max="1540" width="16.7109375" style="4" customWidth="1"/>
    <col min="1541" max="1542" width="2.7109375" style="4" customWidth="1"/>
    <col min="1543" max="1783" width="23" style="4" customWidth="1"/>
    <col min="1784" max="1784" width="2.7109375" style="4" customWidth="1"/>
    <col min="1785" max="1785" width="9" style="4" customWidth="1"/>
    <col min="1786" max="1789" width="21.85546875" style="4"/>
    <col min="1790" max="1791" width="2.7109375" style="4" customWidth="1"/>
    <col min="1792" max="1796" width="16.7109375" style="4" customWidth="1"/>
    <col min="1797" max="1798" width="2.7109375" style="4" customWidth="1"/>
    <col min="1799" max="2039" width="23" style="4" customWidth="1"/>
    <col min="2040" max="2040" width="2.7109375" style="4" customWidth="1"/>
    <col min="2041" max="2041" width="9" style="4" customWidth="1"/>
    <col min="2042" max="2045" width="21.85546875" style="4"/>
    <col min="2046" max="2047" width="2.7109375" style="4" customWidth="1"/>
    <col min="2048" max="2052" width="16.7109375" style="4" customWidth="1"/>
    <col min="2053" max="2054" width="2.7109375" style="4" customWidth="1"/>
    <col min="2055" max="2295" width="23" style="4" customWidth="1"/>
    <col min="2296" max="2296" width="2.7109375" style="4" customWidth="1"/>
    <col min="2297" max="2297" width="9" style="4" customWidth="1"/>
    <col min="2298" max="2301" width="21.85546875" style="4"/>
    <col min="2302" max="2303" width="2.7109375" style="4" customWidth="1"/>
    <col min="2304" max="2308" width="16.7109375" style="4" customWidth="1"/>
    <col min="2309" max="2310" width="2.7109375" style="4" customWidth="1"/>
    <col min="2311" max="2551" width="23" style="4" customWidth="1"/>
    <col min="2552" max="2552" width="2.7109375" style="4" customWidth="1"/>
    <col min="2553" max="2553" width="9" style="4" customWidth="1"/>
    <col min="2554" max="2557" width="21.85546875" style="4"/>
    <col min="2558" max="2559" width="2.7109375" style="4" customWidth="1"/>
    <col min="2560" max="2564" width="16.7109375" style="4" customWidth="1"/>
    <col min="2565" max="2566" width="2.7109375" style="4" customWidth="1"/>
    <col min="2567" max="2807" width="23" style="4" customWidth="1"/>
    <col min="2808" max="2808" width="2.7109375" style="4" customWidth="1"/>
    <col min="2809" max="2809" width="9" style="4" customWidth="1"/>
    <col min="2810" max="2813" width="21.85546875" style="4"/>
    <col min="2814" max="2815" width="2.7109375" style="4" customWidth="1"/>
    <col min="2816" max="2820" width="16.7109375" style="4" customWidth="1"/>
    <col min="2821" max="2822" width="2.7109375" style="4" customWidth="1"/>
    <col min="2823" max="3063" width="23" style="4" customWidth="1"/>
    <col min="3064" max="3064" width="2.7109375" style="4" customWidth="1"/>
    <col min="3065" max="3065" width="9" style="4" customWidth="1"/>
    <col min="3066" max="3069" width="21.85546875" style="4"/>
    <col min="3070" max="3071" width="2.7109375" style="4" customWidth="1"/>
    <col min="3072" max="3076" width="16.7109375" style="4" customWidth="1"/>
    <col min="3077" max="3078" width="2.7109375" style="4" customWidth="1"/>
    <col min="3079" max="3319" width="23" style="4" customWidth="1"/>
    <col min="3320" max="3320" width="2.7109375" style="4" customWidth="1"/>
    <col min="3321" max="3321" width="9" style="4" customWidth="1"/>
    <col min="3322" max="3325" width="21.85546875" style="4"/>
    <col min="3326" max="3327" width="2.7109375" style="4" customWidth="1"/>
    <col min="3328" max="3332" width="16.7109375" style="4" customWidth="1"/>
    <col min="3333" max="3334" width="2.7109375" style="4" customWidth="1"/>
    <col min="3335" max="3575" width="23" style="4" customWidth="1"/>
    <col min="3576" max="3576" width="2.7109375" style="4" customWidth="1"/>
    <col min="3577" max="3577" width="9" style="4" customWidth="1"/>
    <col min="3578" max="3581" width="21.85546875" style="4"/>
    <col min="3582" max="3583" width="2.7109375" style="4" customWidth="1"/>
    <col min="3584" max="3588" width="16.7109375" style="4" customWidth="1"/>
    <col min="3589" max="3590" width="2.7109375" style="4" customWidth="1"/>
    <col min="3591" max="3831" width="23" style="4" customWidth="1"/>
    <col min="3832" max="3832" width="2.7109375" style="4" customWidth="1"/>
    <col min="3833" max="3833" width="9" style="4" customWidth="1"/>
    <col min="3834" max="3837" width="21.85546875" style="4"/>
    <col min="3838" max="3839" width="2.7109375" style="4" customWidth="1"/>
    <col min="3840" max="3844" width="16.7109375" style="4" customWidth="1"/>
    <col min="3845" max="3846" width="2.7109375" style="4" customWidth="1"/>
    <col min="3847" max="4087" width="23" style="4" customWidth="1"/>
    <col min="4088" max="4088" width="2.7109375" style="4" customWidth="1"/>
    <col min="4089" max="4089" width="9" style="4" customWidth="1"/>
    <col min="4090" max="4093" width="21.85546875" style="4"/>
    <col min="4094" max="4095" width="2.7109375" style="4" customWidth="1"/>
    <col min="4096" max="4100" width="16.7109375" style="4" customWidth="1"/>
    <col min="4101" max="4102" width="2.7109375" style="4" customWidth="1"/>
    <col min="4103" max="4343" width="23" style="4" customWidth="1"/>
    <col min="4344" max="4344" width="2.7109375" style="4" customWidth="1"/>
    <col min="4345" max="4345" width="9" style="4" customWidth="1"/>
    <col min="4346" max="4349" width="21.85546875" style="4"/>
    <col min="4350" max="4351" width="2.7109375" style="4" customWidth="1"/>
    <col min="4352" max="4356" width="16.7109375" style="4" customWidth="1"/>
    <col min="4357" max="4358" width="2.7109375" style="4" customWidth="1"/>
    <col min="4359" max="4599" width="23" style="4" customWidth="1"/>
    <col min="4600" max="4600" width="2.7109375" style="4" customWidth="1"/>
    <col min="4601" max="4601" width="9" style="4" customWidth="1"/>
    <col min="4602" max="4605" width="21.85546875" style="4"/>
    <col min="4606" max="4607" width="2.7109375" style="4" customWidth="1"/>
    <col min="4608" max="4612" width="16.7109375" style="4" customWidth="1"/>
    <col min="4613" max="4614" width="2.7109375" style="4" customWidth="1"/>
    <col min="4615" max="4855" width="23" style="4" customWidth="1"/>
    <col min="4856" max="4856" width="2.7109375" style="4" customWidth="1"/>
    <col min="4857" max="4857" width="9" style="4" customWidth="1"/>
    <col min="4858" max="4861" width="21.85546875" style="4"/>
    <col min="4862" max="4863" width="2.7109375" style="4" customWidth="1"/>
    <col min="4864" max="4868" width="16.7109375" style="4" customWidth="1"/>
    <col min="4869" max="4870" width="2.7109375" style="4" customWidth="1"/>
    <col min="4871" max="5111" width="23" style="4" customWidth="1"/>
    <col min="5112" max="5112" width="2.7109375" style="4" customWidth="1"/>
    <col min="5113" max="5113" width="9" style="4" customWidth="1"/>
    <col min="5114" max="5117" width="21.85546875" style="4"/>
    <col min="5118" max="5119" width="2.7109375" style="4" customWidth="1"/>
    <col min="5120" max="5124" width="16.7109375" style="4" customWidth="1"/>
    <col min="5125" max="5126" width="2.7109375" style="4" customWidth="1"/>
    <col min="5127" max="5367" width="23" style="4" customWidth="1"/>
    <col min="5368" max="5368" width="2.7109375" style="4" customWidth="1"/>
    <col min="5369" max="5369" width="9" style="4" customWidth="1"/>
    <col min="5370" max="5373" width="21.85546875" style="4"/>
    <col min="5374" max="5375" width="2.7109375" style="4" customWidth="1"/>
    <col min="5376" max="5380" width="16.7109375" style="4" customWidth="1"/>
    <col min="5381" max="5382" width="2.7109375" style="4" customWidth="1"/>
    <col min="5383" max="5623" width="23" style="4" customWidth="1"/>
    <col min="5624" max="5624" width="2.7109375" style="4" customWidth="1"/>
    <col min="5625" max="5625" width="9" style="4" customWidth="1"/>
    <col min="5626" max="5629" width="21.85546875" style="4"/>
    <col min="5630" max="5631" width="2.7109375" style="4" customWidth="1"/>
    <col min="5632" max="5636" width="16.7109375" style="4" customWidth="1"/>
    <col min="5637" max="5638" width="2.7109375" style="4" customWidth="1"/>
    <col min="5639" max="5879" width="23" style="4" customWidth="1"/>
    <col min="5880" max="5880" width="2.7109375" style="4" customWidth="1"/>
    <col min="5881" max="5881" width="9" style="4" customWidth="1"/>
    <col min="5882" max="5885" width="21.85546875" style="4"/>
    <col min="5886" max="5887" width="2.7109375" style="4" customWidth="1"/>
    <col min="5888" max="5892" width="16.7109375" style="4" customWidth="1"/>
    <col min="5893" max="5894" width="2.7109375" style="4" customWidth="1"/>
    <col min="5895" max="6135" width="23" style="4" customWidth="1"/>
    <col min="6136" max="6136" width="2.7109375" style="4" customWidth="1"/>
    <col min="6137" max="6137" width="9" style="4" customWidth="1"/>
    <col min="6138" max="6141" width="21.85546875" style="4"/>
    <col min="6142" max="6143" width="2.7109375" style="4" customWidth="1"/>
    <col min="6144" max="6148" width="16.7109375" style="4" customWidth="1"/>
    <col min="6149" max="6150" width="2.7109375" style="4" customWidth="1"/>
    <col min="6151" max="6391" width="23" style="4" customWidth="1"/>
    <col min="6392" max="6392" width="2.7109375" style="4" customWidth="1"/>
    <col min="6393" max="6393" width="9" style="4" customWidth="1"/>
    <col min="6394" max="6397" width="21.85546875" style="4"/>
    <col min="6398" max="6399" width="2.7109375" style="4" customWidth="1"/>
    <col min="6400" max="6404" width="16.7109375" style="4" customWidth="1"/>
    <col min="6405" max="6406" width="2.7109375" style="4" customWidth="1"/>
    <col min="6407" max="6647" width="23" style="4" customWidth="1"/>
    <col min="6648" max="6648" width="2.7109375" style="4" customWidth="1"/>
    <col min="6649" max="6649" width="9" style="4" customWidth="1"/>
    <col min="6650" max="6653" width="21.85546875" style="4"/>
    <col min="6654" max="6655" width="2.7109375" style="4" customWidth="1"/>
    <col min="6656" max="6660" width="16.7109375" style="4" customWidth="1"/>
    <col min="6661" max="6662" width="2.7109375" style="4" customWidth="1"/>
    <col min="6663" max="6903" width="23" style="4" customWidth="1"/>
    <col min="6904" max="6904" width="2.7109375" style="4" customWidth="1"/>
    <col min="6905" max="6905" width="9" style="4" customWidth="1"/>
    <col min="6906" max="6909" width="21.85546875" style="4"/>
    <col min="6910" max="6911" width="2.7109375" style="4" customWidth="1"/>
    <col min="6912" max="6916" width="16.7109375" style="4" customWidth="1"/>
    <col min="6917" max="6918" width="2.7109375" style="4" customWidth="1"/>
    <col min="6919" max="7159" width="23" style="4" customWidth="1"/>
    <col min="7160" max="7160" width="2.7109375" style="4" customWidth="1"/>
    <col min="7161" max="7161" width="9" style="4" customWidth="1"/>
    <col min="7162" max="7165" width="21.85546875" style="4"/>
    <col min="7166" max="7167" width="2.7109375" style="4" customWidth="1"/>
    <col min="7168" max="7172" width="16.7109375" style="4" customWidth="1"/>
    <col min="7173" max="7174" width="2.7109375" style="4" customWidth="1"/>
    <col min="7175" max="7415" width="23" style="4" customWidth="1"/>
    <col min="7416" max="7416" width="2.7109375" style="4" customWidth="1"/>
    <col min="7417" max="7417" width="9" style="4" customWidth="1"/>
    <col min="7418" max="7421" width="21.85546875" style="4"/>
    <col min="7422" max="7423" width="2.7109375" style="4" customWidth="1"/>
    <col min="7424" max="7428" width="16.7109375" style="4" customWidth="1"/>
    <col min="7429" max="7430" width="2.7109375" style="4" customWidth="1"/>
    <col min="7431" max="7671" width="23" style="4" customWidth="1"/>
    <col min="7672" max="7672" width="2.7109375" style="4" customWidth="1"/>
    <col min="7673" max="7673" width="9" style="4" customWidth="1"/>
    <col min="7674" max="7677" width="21.85546875" style="4"/>
    <col min="7678" max="7679" width="2.7109375" style="4" customWidth="1"/>
    <col min="7680" max="7684" width="16.7109375" style="4" customWidth="1"/>
    <col min="7685" max="7686" width="2.7109375" style="4" customWidth="1"/>
    <col min="7687" max="7927" width="23" style="4" customWidth="1"/>
    <col min="7928" max="7928" width="2.7109375" style="4" customWidth="1"/>
    <col min="7929" max="7929" width="9" style="4" customWidth="1"/>
    <col min="7930" max="7933" width="21.85546875" style="4"/>
    <col min="7934" max="7935" width="2.7109375" style="4" customWidth="1"/>
    <col min="7936" max="7940" width="16.7109375" style="4" customWidth="1"/>
    <col min="7941" max="7942" width="2.7109375" style="4" customWidth="1"/>
    <col min="7943" max="8183" width="23" style="4" customWidth="1"/>
    <col min="8184" max="8184" width="2.7109375" style="4" customWidth="1"/>
    <col min="8185" max="8185" width="9" style="4" customWidth="1"/>
    <col min="8186" max="8189" width="21.85546875" style="4"/>
    <col min="8190" max="8191" width="2.7109375" style="4" customWidth="1"/>
    <col min="8192" max="8196" width="16.7109375" style="4" customWidth="1"/>
    <col min="8197" max="8198" width="2.7109375" style="4" customWidth="1"/>
    <col min="8199" max="8439" width="23" style="4" customWidth="1"/>
    <col min="8440" max="8440" width="2.7109375" style="4" customWidth="1"/>
    <col min="8441" max="8441" width="9" style="4" customWidth="1"/>
    <col min="8442" max="8445" width="21.85546875" style="4"/>
    <col min="8446" max="8447" width="2.7109375" style="4" customWidth="1"/>
    <col min="8448" max="8452" width="16.7109375" style="4" customWidth="1"/>
    <col min="8453" max="8454" width="2.7109375" style="4" customWidth="1"/>
    <col min="8455" max="8695" width="23" style="4" customWidth="1"/>
    <col min="8696" max="8696" width="2.7109375" style="4" customWidth="1"/>
    <col min="8697" max="8697" width="9" style="4" customWidth="1"/>
    <col min="8698" max="8701" width="21.85546875" style="4"/>
    <col min="8702" max="8703" width="2.7109375" style="4" customWidth="1"/>
    <col min="8704" max="8708" width="16.7109375" style="4" customWidth="1"/>
    <col min="8709" max="8710" width="2.7109375" style="4" customWidth="1"/>
    <col min="8711" max="8951" width="23" style="4" customWidth="1"/>
    <col min="8952" max="8952" width="2.7109375" style="4" customWidth="1"/>
    <col min="8953" max="8953" width="9" style="4" customWidth="1"/>
    <col min="8954" max="8957" width="21.85546875" style="4"/>
    <col min="8958" max="8959" width="2.7109375" style="4" customWidth="1"/>
    <col min="8960" max="8964" width="16.7109375" style="4" customWidth="1"/>
    <col min="8965" max="8966" width="2.7109375" style="4" customWidth="1"/>
    <col min="8967" max="9207" width="23" style="4" customWidth="1"/>
    <col min="9208" max="9208" width="2.7109375" style="4" customWidth="1"/>
    <col min="9209" max="9209" width="9" style="4" customWidth="1"/>
    <col min="9210" max="9213" width="21.85546875" style="4"/>
    <col min="9214" max="9215" width="2.7109375" style="4" customWidth="1"/>
    <col min="9216" max="9220" width="16.7109375" style="4" customWidth="1"/>
    <col min="9221" max="9222" width="2.7109375" style="4" customWidth="1"/>
    <col min="9223" max="9463" width="23" style="4" customWidth="1"/>
    <col min="9464" max="9464" width="2.7109375" style="4" customWidth="1"/>
    <col min="9465" max="9465" width="9" style="4" customWidth="1"/>
    <col min="9466" max="9469" width="21.85546875" style="4"/>
    <col min="9470" max="9471" width="2.7109375" style="4" customWidth="1"/>
    <col min="9472" max="9476" width="16.7109375" style="4" customWidth="1"/>
    <col min="9477" max="9478" width="2.7109375" style="4" customWidth="1"/>
    <col min="9479" max="9719" width="23" style="4" customWidth="1"/>
    <col min="9720" max="9720" width="2.7109375" style="4" customWidth="1"/>
    <col min="9721" max="9721" width="9" style="4" customWidth="1"/>
    <col min="9722" max="9725" width="21.85546875" style="4"/>
    <col min="9726" max="9727" width="2.7109375" style="4" customWidth="1"/>
    <col min="9728" max="9732" width="16.7109375" style="4" customWidth="1"/>
    <col min="9733" max="9734" width="2.7109375" style="4" customWidth="1"/>
    <col min="9735" max="9975" width="23" style="4" customWidth="1"/>
    <col min="9976" max="9976" width="2.7109375" style="4" customWidth="1"/>
    <col min="9977" max="9977" width="9" style="4" customWidth="1"/>
    <col min="9978" max="9981" width="21.85546875" style="4"/>
    <col min="9982" max="9983" width="2.7109375" style="4" customWidth="1"/>
    <col min="9984" max="9988" width="16.7109375" style="4" customWidth="1"/>
    <col min="9989" max="9990" width="2.7109375" style="4" customWidth="1"/>
    <col min="9991" max="10231" width="23" style="4" customWidth="1"/>
    <col min="10232" max="10232" width="2.7109375" style="4" customWidth="1"/>
    <col min="10233" max="10233" width="9" style="4" customWidth="1"/>
    <col min="10234" max="10237" width="21.85546875" style="4"/>
    <col min="10238" max="10239" width="2.7109375" style="4" customWidth="1"/>
    <col min="10240" max="10244" width="16.7109375" style="4" customWidth="1"/>
    <col min="10245" max="10246" width="2.7109375" style="4" customWidth="1"/>
    <col min="10247" max="10487" width="23" style="4" customWidth="1"/>
    <col min="10488" max="10488" width="2.7109375" style="4" customWidth="1"/>
    <col min="10489" max="10489" width="9" style="4" customWidth="1"/>
    <col min="10490" max="10493" width="21.85546875" style="4"/>
    <col min="10494" max="10495" width="2.7109375" style="4" customWidth="1"/>
    <col min="10496" max="10500" width="16.7109375" style="4" customWidth="1"/>
    <col min="10501" max="10502" width="2.7109375" style="4" customWidth="1"/>
    <col min="10503" max="10743" width="23" style="4" customWidth="1"/>
    <col min="10744" max="10744" width="2.7109375" style="4" customWidth="1"/>
    <col min="10745" max="10745" width="9" style="4" customWidth="1"/>
    <col min="10746" max="10749" width="21.85546875" style="4"/>
    <col min="10750" max="10751" width="2.7109375" style="4" customWidth="1"/>
    <col min="10752" max="10756" width="16.7109375" style="4" customWidth="1"/>
    <col min="10757" max="10758" width="2.7109375" style="4" customWidth="1"/>
    <col min="10759" max="10999" width="23" style="4" customWidth="1"/>
    <col min="11000" max="11000" width="2.7109375" style="4" customWidth="1"/>
    <col min="11001" max="11001" width="9" style="4" customWidth="1"/>
    <col min="11002" max="11005" width="21.85546875" style="4"/>
    <col min="11006" max="11007" width="2.7109375" style="4" customWidth="1"/>
    <col min="11008" max="11012" width="16.7109375" style="4" customWidth="1"/>
    <col min="11013" max="11014" width="2.7109375" style="4" customWidth="1"/>
    <col min="11015" max="11255" width="23" style="4" customWidth="1"/>
    <col min="11256" max="11256" width="2.7109375" style="4" customWidth="1"/>
    <col min="11257" max="11257" width="9" style="4" customWidth="1"/>
    <col min="11258" max="11261" width="21.85546875" style="4"/>
    <col min="11262" max="11263" width="2.7109375" style="4" customWidth="1"/>
    <col min="11264" max="11268" width="16.7109375" style="4" customWidth="1"/>
    <col min="11269" max="11270" width="2.7109375" style="4" customWidth="1"/>
    <col min="11271" max="11511" width="23" style="4" customWidth="1"/>
    <col min="11512" max="11512" width="2.7109375" style="4" customWidth="1"/>
    <col min="11513" max="11513" width="9" style="4" customWidth="1"/>
    <col min="11514" max="11517" width="21.85546875" style="4"/>
    <col min="11518" max="11519" width="2.7109375" style="4" customWidth="1"/>
    <col min="11520" max="11524" width="16.7109375" style="4" customWidth="1"/>
    <col min="11525" max="11526" width="2.7109375" style="4" customWidth="1"/>
    <col min="11527" max="11767" width="23" style="4" customWidth="1"/>
    <col min="11768" max="11768" width="2.7109375" style="4" customWidth="1"/>
    <col min="11769" max="11769" width="9" style="4" customWidth="1"/>
    <col min="11770" max="11773" width="21.85546875" style="4"/>
    <col min="11774" max="11775" width="2.7109375" style="4" customWidth="1"/>
    <col min="11776" max="11780" width="16.7109375" style="4" customWidth="1"/>
    <col min="11781" max="11782" width="2.7109375" style="4" customWidth="1"/>
    <col min="11783" max="12023" width="23" style="4" customWidth="1"/>
    <col min="12024" max="12024" width="2.7109375" style="4" customWidth="1"/>
    <col min="12025" max="12025" width="9" style="4" customWidth="1"/>
    <col min="12026" max="12029" width="21.85546875" style="4"/>
    <col min="12030" max="12031" width="2.7109375" style="4" customWidth="1"/>
    <col min="12032" max="12036" width="16.7109375" style="4" customWidth="1"/>
    <col min="12037" max="12038" width="2.7109375" style="4" customWidth="1"/>
    <col min="12039" max="12279" width="23" style="4" customWidth="1"/>
    <col min="12280" max="12280" width="2.7109375" style="4" customWidth="1"/>
    <col min="12281" max="12281" width="9" style="4" customWidth="1"/>
    <col min="12282" max="12285" width="21.85546875" style="4"/>
    <col min="12286" max="12287" width="2.7109375" style="4" customWidth="1"/>
    <col min="12288" max="12292" width="16.7109375" style="4" customWidth="1"/>
    <col min="12293" max="12294" width="2.7109375" style="4" customWidth="1"/>
    <col min="12295" max="12535" width="23" style="4" customWidth="1"/>
    <col min="12536" max="12536" width="2.7109375" style="4" customWidth="1"/>
    <col min="12537" max="12537" width="9" style="4" customWidth="1"/>
    <col min="12538" max="12541" width="21.85546875" style="4"/>
    <col min="12542" max="12543" width="2.7109375" style="4" customWidth="1"/>
    <col min="12544" max="12548" width="16.7109375" style="4" customWidth="1"/>
    <col min="12549" max="12550" width="2.7109375" style="4" customWidth="1"/>
    <col min="12551" max="12791" width="23" style="4" customWidth="1"/>
    <col min="12792" max="12792" width="2.7109375" style="4" customWidth="1"/>
    <col min="12793" max="12793" width="9" style="4" customWidth="1"/>
    <col min="12794" max="12797" width="21.85546875" style="4"/>
    <col min="12798" max="12799" width="2.7109375" style="4" customWidth="1"/>
    <col min="12800" max="12804" width="16.7109375" style="4" customWidth="1"/>
    <col min="12805" max="12806" width="2.7109375" style="4" customWidth="1"/>
    <col min="12807" max="13047" width="23" style="4" customWidth="1"/>
    <col min="13048" max="13048" width="2.7109375" style="4" customWidth="1"/>
    <col min="13049" max="13049" width="9" style="4" customWidth="1"/>
    <col min="13050" max="13053" width="21.85546875" style="4"/>
    <col min="13054" max="13055" width="2.7109375" style="4" customWidth="1"/>
    <col min="13056" max="13060" width="16.7109375" style="4" customWidth="1"/>
    <col min="13061" max="13062" width="2.7109375" style="4" customWidth="1"/>
    <col min="13063" max="13303" width="23" style="4" customWidth="1"/>
    <col min="13304" max="13304" width="2.7109375" style="4" customWidth="1"/>
    <col min="13305" max="13305" width="9" style="4" customWidth="1"/>
    <col min="13306" max="13309" width="21.85546875" style="4"/>
    <col min="13310" max="13311" width="2.7109375" style="4" customWidth="1"/>
    <col min="13312" max="13316" width="16.7109375" style="4" customWidth="1"/>
    <col min="13317" max="13318" width="2.7109375" style="4" customWidth="1"/>
    <col min="13319" max="13559" width="23" style="4" customWidth="1"/>
    <col min="13560" max="13560" width="2.7109375" style="4" customWidth="1"/>
    <col min="13561" max="13561" width="9" style="4" customWidth="1"/>
    <col min="13562" max="13565" width="21.85546875" style="4"/>
    <col min="13566" max="13567" width="2.7109375" style="4" customWidth="1"/>
    <col min="13568" max="13572" width="16.7109375" style="4" customWidth="1"/>
    <col min="13573" max="13574" width="2.7109375" style="4" customWidth="1"/>
    <col min="13575" max="13815" width="23" style="4" customWidth="1"/>
    <col min="13816" max="13816" width="2.7109375" style="4" customWidth="1"/>
    <col min="13817" max="13817" width="9" style="4" customWidth="1"/>
    <col min="13818" max="13821" width="21.85546875" style="4"/>
    <col min="13822" max="13823" width="2.7109375" style="4" customWidth="1"/>
    <col min="13824" max="13828" width="16.7109375" style="4" customWidth="1"/>
    <col min="13829" max="13830" width="2.7109375" style="4" customWidth="1"/>
    <col min="13831" max="14071" width="23" style="4" customWidth="1"/>
    <col min="14072" max="14072" width="2.7109375" style="4" customWidth="1"/>
    <col min="14073" max="14073" width="9" style="4" customWidth="1"/>
    <col min="14074" max="14077" width="21.85546875" style="4"/>
    <col min="14078" max="14079" width="2.7109375" style="4" customWidth="1"/>
    <col min="14080" max="14084" width="16.7109375" style="4" customWidth="1"/>
    <col min="14085" max="14086" width="2.7109375" style="4" customWidth="1"/>
    <col min="14087" max="14327" width="23" style="4" customWidth="1"/>
    <col min="14328" max="14328" width="2.7109375" style="4" customWidth="1"/>
    <col min="14329" max="14329" width="9" style="4" customWidth="1"/>
    <col min="14330" max="14333" width="21.85546875" style="4"/>
    <col min="14334" max="14335" width="2.7109375" style="4" customWidth="1"/>
    <col min="14336" max="14340" width="16.7109375" style="4" customWidth="1"/>
    <col min="14341" max="14342" width="2.7109375" style="4" customWidth="1"/>
    <col min="14343" max="14583" width="23" style="4" customWidth="1"/>
    <col min="14584" max="14584" width="2.7109375" style="4" customWidth="1"/>
    <col min="14585" max="14585" width="9" style="4" customWidth="1"/>
    <col min="14586" max="14589" width="21.85546875" style="4"/>
    <col min="14590" max="14591" width="2.7109375" style="4" customWidth="1"/>
    <col min="14592" max="14596" width="16.7109375" style="4" customWidth="1"/>
    <col min="14597" max="14598" width="2.7109375" style="4" customWidth="1"/>
    <col min="14599" max="14839" width="23" style="4" customWidth="1"/>
    <col min="14840" max="14840" width="2.7109375" style="4" customWidth="1"/>
    <col min="14841" max="14841" width="9" style="4" customWidth="1"/>
    <col min="14842" max="14845" width="21.85546875" style="4"/>
    <col min="14846" max="14847" width="2.7109375" style="4" customWidth="1"/>
    <col min="14848" max="14852" width="16.7109375" style="4" customWidth="1"/>
    <col min="14853" max="14854" width="2.7109375" style="4" customWidth="1"/>
    <col min="14855" max="15095" width="23" style="4" customWidth="1"/>
    <col min="15096" max="15096" width="2.7109375" style="4" customWidth="1"/>
    <col min="15097" max="15097" width="9" style="4" customWidth="1"/>
    <col min="15098" max="15101" width="21.85546875" style="4"/>
    <col min="15102" max="15103" width="2.7109375" style="4" customWidth="1"/>
    <col min="15104" max="15108" width="16.7109375" style="4" customWidth="1"/>
    <col min="15109" max="15110" width="2.7109375" style="4" customWidth="1"/>
    <col min="15111" max="15351" width="23" style="4" customWidth="1"/>
    <col min="15352" max="15352" width="2.7109375" style="4" customWidth="1"/>
    <col min="15353" max="15353" width="9" style="4" customWidth="1"/>
    <col min="15354" max="15357" width="21.85546875" style="4"/>
    <col min="15358" max="15359" width="2.7109375" style="4" customWidth="1"/>
    <col min="15360" max="15364" width="16.7109375" style="4" customWidth="1"/>
    <col min="15365" max="15366" width="2.7109375" style="4" customWidth="1"/>
    <col min="15367" max="15607" width="23" style="4" customWidth="1"/>
    <col min="15608" max="15608" width="2.7109375" style="4" customWidth="1"/>
    <col min="15609" max="15609" width="9" style="4" customWidth="1"/>
    <col min="15610" max="15613" width="21.85546875" style="4"/>
    <col min="15614" max="15615" width="2.7109375" style="4" customWidth="1"/>
    <col min="15616" max="15620" width="16.7109375" style="4" customWidth="1"/>
    <col min="15621" max="15622" width="2.7109375" style="4" customWidth="1"/>
    <col min="15623" max="15863" width="23" style="4" customWidth="1"/>
    <col min="15864" max="15864" width="2.7109375" style="4" customWidth="1"/>
    <col min="15865" max="15865" width="9" style="4" customWidth="1"/>
    <col min="15866" max="15869" width="21.85546875" style="4"/>
    <col min="15870" max="15871" width="2.7109375" style="4" customWidth="1"/>
    <col min="15872" max="15876" width="16.7109375" style="4" customWidth="1"/>
    <col min="15877" max="15878" width="2.7109375" style="4" customWidth="1"/>
    <col min="15879" max="16119" width="23" style="4" customWidth="1"/>
    <col min="16120" max="16120" width="2.7109375" style="4" customWidth="1"/>
    <col min="16121" max="16121" width="9" style="4" customWidth="1"/>
    <col min="16122" max="16125" width="21.85546875" style="4"/>
    <col min="16126" max="16127" width="2.7109375" style="4" customWidth="1"/>
    <col min="16128" max="16132" width="16.7109375" style="4" customWidth="1"/>
    <col min="16133" max="16134" width="2.7109375" style="4" customWidth="1"/>
    <col min="16135" max="16375" width="23" style="4" customWidth="1"/>
    <col min="16376" max="16376" width="2.7109375" style="4" customWidth="1"/>
    <col min="16377" max="16377" width="9" style="4" customWidth="1"/>
    <col min="16378" max="16384" width="21.85546875" style="4"/>
  </cols>
  <sheetData>
    <row r="1" spans="1:7" ht="20.100000000000001" customHeight="1" x14ac:dyDescent="0.2"/>
    <row r="2" spans="1:7" ht="20.100000000000001" customHeight="1" x14ac:dyDescent="0.2">
      <c r="A2" s="1"/>
      <c r="B2" s="1"/>
      <c r="C2" s="1"/>
      <c r="D2" s="1"/>
      <c r="E2" s="1"/>
      <c r="F2" s="2"/>
    </row>
    <row r="3" spans="1:7" ht="20.100000000000001" customHeight="1" x14ac:dyDescent="0.2">
      <c r="A3" s="5"/>
      <c r="B3" s="6"/>
      <c r="C3" s="6"/>
      <c r="D3" s="6"/>
      <c r="E3" s="6"/>
      <c r="F3" s="2"/>
      <c r="G3" s="7"/>
    </row>
    <row r="4" spans="1:7" ht="20.100000000000001" customHeight="1" x14ac:dyDescent="0.2">
      <c r="A4" s="8"/>
      <c r="B4" s="9"/>
      <c r="C4" s="10"/>
      <c r="D4" s="11"/>
      <c r="E4" s="12"/>
      <c r="F4" s="2"/>
      <c r="G4" s="7"/>
    </row>
    <row r="5" spans="1:7" ht="20.100000000000001" customHeight="1" x14ac:dyDescent="0.2">
      <c r="A5" s="8"/>
      <c r="B5" s="9"/>
      <c r="C5" s="10"/>
      <c r="D5" s="11"/>
      <c r="E5" s="12"/>
      <c r="F5" s="2"/>
      <c r="G5" s="7"/>
    </row>
    <row r="6" spans="1:7" ht="20.100000000000001" customHeight="1" x14ac:dyDescent="0.2">
      <c r="A6" s="8"/>
      <c r="B6" s="9"/>
      <c r="C6" s="10"/>
      <c r="D6" s="11"/>
      <c r="E6" s="12"/>
      <c r="F6" s="2"/>
      <c r="G6" s="7"/>
    </row>
    <row r="7" spans="1:7" ht="20.100000000000001" customHeight="1" x14ac:dyDescent="0.2">
      <c r="A7" s="8"/>
      <c r="B7" s="9"/>
      <c r="C7" s="10"/>
      <c r="D7" s="11"/>
      <c r="E7" s="12"/>
      <c r="F7" s="2"/>
      <c r="G7" s="7"/>
    </row>
    <row r="8" spans="1:7" ht="20.100000000000001" customHeight="1" x14ac:dyDescent="0.2">
      <c r="A8" s="8"/>
      <c r="B8" s="9"/>
      <c r="C8" s="10"/>
      <c r="D8" s="11"/>
      <c r="E8" s="12"/>
      <c r="F8" s="2"/>
      <c r="G8" s="7"/>
    </row>
    <row r="9" spans="1:7" ht="20.100000000000001" customHeight="1" x14ac:dyDescent="0.2">
      <c r="A9" s="8"/>
      <c r="B9" s="9"/>
      <c r="C9" s="10"/>
      <c r="D9" s="11"/>
      <c r="E9" s="12"/>
      <c r="F9" s="2"/>
      <c r="G9" s="7"/>
    </row>
    <row r="10" spans="1:7" ht="20.100000000000001" customHeight="1" x14ac:dyDescent="0.2">
      <c r="A10" s="8"/>
      <c r="B10" s="9"/>
      <c r="C10" s="10"/>
      <c r="D10" s="11"/>
      <c r="E10" s="12"/>
      <c r="F10" s="2"/>
      <c r="G10" s="7"/>
    </row>
    <row r="11" spans="1:7" ht="20.100000000000001" customHeight="1" x14ac:dyDescent="0.2">
      <c r="A11" s="8"/>
      <c r="B11" s="9"/>
      <c r="C11" s="10"/>
      <c r="D11" s="11"/>
      <c r="E11" s="12"/>
      <c r="F11" s="2"/>
      <c r="G11" s="7"/>
    </row>
    <row r="12" spans="1:7" ht="20.100000000000001" customHeight="1" x14ac:dyDescent="0.2">
      <c r="A12" s="8"/>
      <c r="B12" s="9"/>
      <c r="C12" s="10"/>
      <c r="D12" s="11"/>
      <c r="E12" s="12"/>
      <c r="F12" s="2"/>
      <c r="G12" s="7"/>
    </row>
    <row r="13" spans="1:7" ht="20.100000000000001" customHeight="1" x14ac:dyDescent="0.2">
      <c r="A13" s="8"/>
      <c r="B13" s="9"/>
      <c r="C13" s="10"/>
      <c r="D13" s="11"/>
      <c r="E13" s="12"/>
      <c r="F13" s="2"/>
      <c r="G13" s="7"/>
    </row>
    <row r="14" spans="1:7" ht="20.100000000000001" customHeight="1" x14ac:dyDescent="0.2">
      <c r="A14" s="13"/>
      <c r="B14" s="13"/>
      <c r="C14" s="13"/>
      <c r="D14" s="13"/>
      <c r="E14" s="13"/>
      <c r="F14" s="14"/>
      <c r="G14" s="7"/>
    </row>
    <row r="15" spans="1:7" ht="146.25" customHeight="1" x14ac:dyDescent="0.2">
      <c r="A15" s="198" t="s">
        <v>2835</v>
      </c>
      <c r="B15" s="198"/>
      <c r="C15" s="198"/>
      <c r="D15" s="198"/>
      <c r="E15" s="198"/>
      <c r="F15" s="198"/>
    </row>
    <row r="16" spans="1:7" ht="20.100000000000001" customHeight="1" x14ac:dyDescent="0.2">
      <c r="A16" s="13"/>
      <c r="B16" s="13"/>
      <c r="C16" s="13"/>
      <c r="D16" s="13"/>
      <c r="E16" s="13"/>
      <c r="F16" s="14"/>
      <c r="G16" s="7"/>
    </row>
    <row r="17" spans="1:7" ht="20.100000000000001" customHeight="1" x14ac:dyDescent="0.2">
      <c r="A17" s="18"/>
      <c r="B17" s="18"/>
      <c r="C17" s="9"/>
      <c r="D17" s="18"/>
      <c r="E17" s="18"/>
      <c r="F17" s="14"/>
      <c r="G17" s="7"/>
    </row>
    <row r="18" spans="1:7" ht="20.100000000000001" customHeight="1" x14ac:dyDescent="0.2">
      <c r="A18" s="197"/>
      <c r="B18" s="197"/>
      <c r="C18" s="197"/>
      <c r="D18" s="197"/>
      <c r="E18" s="197"/>
      <c r="F18" s="14"/>
      <c r="G18" s="7"/>
    </row>
    <row r="19" spans="1:7" ht="20.100000000000001" customHeight="1" x14ac:dyDescent="0.2">
      <c r="A19" s="197"/>
      <c r="B19" s="197"/>
      <c r="C19" s="197"/>
      <c r="D19" s="197"/>
      <c r="E19" s="197"/>
      <c r="F19" s="14"/>
      <c r="G19" s="7"/>
    </row>
    <row r="20" spans="1:7" ht="20.100000000000001" customHeight="1" x14ac:dyDescent="0.2">
      <c r="A20" s="197"/>
      <c r="B20" s="197"/>
      <c r="C20" s="197"/>
      <c r="D20" s="197"/>
      <c r="E20" s="197"/>
      <c r="F20" s="14"/>
      <c r="G20" s="7"/>
    </row>
    <row r="21" spans="1:7" ht="20.100000000000001" customHeight="1" x14ac:dyDescent="0.2">
      <c r="A21" s="15"/>
      <c r="B21" s="9"/>
      <c r="C21" s="9"/>
      <c r="D21" s="9"/>
      <c r="E21" s="9"/>
      <c r="F21" s="14"/>
      <c r="G21" s="7"/>
    </row>
    <row r="22" spans="1:7" ht="20.100000000000001" customHeight="1" x14ac:dyDescent="0.2">
      <c r="A22" s="16"/>
      <c r="B22" s="9"/>
      <c r="C22" s="9"/>
      <c r="D22" s="9"/>
      <c r="E22" s="9"/>
      <c r="F22" s="14"/>
      <c r="G22" s="7"/>
    </row>
    <row r="23" spans="1:7" ht="20.100000000000001" customHeight="1" x14ac:dyDescent="0.2">
      <c r="A23" s="16"/>
      <c r="B23" s="9"/>
      <c r="C23" s="9"/>
      <c r="D23" s="9"/>
      <c r="E23" s="9"/>
      <c r="F23" s="14"/>
      <c r="G23" s="7"/>
    </row>
    <row r="24" spans="1:7" ht="20.100000000000001" customHeight="1" x14ac:dyDescent="0.2">
      <c r="A24" s="23"/>
      <c r="B24" s="23"/>
      <c r="C24" s="23"/>
      <c r="D24" s="23"/>
      <c r="E24" s="23"/>
      <c r="F24" s="14"/>
      <c r="G24" s="7"/>
    </row>
    <row r="25" spans="1:7" ht="20.100000000000001" customHeight="1" x14ac:dyDescent="0.2">
      <c r="A25" s="16"/>
      <c r="B25" s="9"/>
      <c r="C25" s="9"/>
      <c r="D25" s="17"/>
      <c r="E25" s="9"/>
      <c r="F25" s="14"/>
      <c r="G25" s="7"/>
    </row>
    <row r="26" spans="1:7" ht="20.100000000000001" customHeight="1" x14ac:dyDescent="0.2">
      <c r="A26" s="16"/>
      <c r="B26" s="9"/>
      <c r="C26" s="9"/>
      <c r="D26" s="9"/>
      <c r="E26" s="9"/>
      <c r="F26" s="14"/>
      <c r="G26" s="7"/>
    </row>
    <row r="27" spans="1:7" s="3" customFormat="1" ht="20.100000000000001" customHeight="1" x14ac:dyDescent="0.2">
      <c r="A27" s="19"/>
      <c r="B27" s="19"/>
      <c r="C27" s="19"/>
      <c r="D27" s="19"/>
      <c r="E27" s="19"/>
    </row>
    <row r="28" spans="1:7" s="3" customFormat="1" ht="20.100000000000001" customHeight="1" x14ac:dyDescent="0.2">
      <c r="A28" s="19"/>
      <c r="B28" s="19"/>
      <c r="C28" s="19"/>
      <c r="D28" s="19"/>
      <c r="E28" s="19"/>
    </row>
    <row r="29" spans="1:7" s="3" customFormat="1" ht="20.100000000000001" customHeight="1" x14ac:dyDescent="0.2">
      <c r="A29" s="19"/>
      <c r="B29" s="19"/>
      <c r="C29" s="19"/>
      <c r="D29" s="19"/>
      <c r="E29" s="19"/>
    </row>
    <row r="30" spans="1:7" s="3" customFormat="1" ht="20.100000000000001" customHeight="1" x14ac:dyDescent="0.2">
      <c r="A30" s="19"/>
      <c r="B30" s="19"/>
      <c r="C30" s="19"/>
      <c r="D30" s="19"/>
      <c r="E30" s="19"/>
    </row>
    <row r="31" spans="1:7" s="3" customFormat="1" ht="20.100000000000001" customHeight="1" x14ac:dyDescent="0.2">
      <c r="A31" s="19"/>
      <c r="B31" s="19"/>
      <c r="C31" s="19"/>
      <c r="D31" s="19"/>
      <c r="E31" s="19"/>
    </row>
    <row r="32" spans="1:7" s="3" customFormat="1" ht="20.100000000000001" customHeight="1" x14ac:dyDescent="0.2">
      <c r="A32" s="19"/>
      <c r="B32" s="19"/>
      <c r="C32" s="19"/>
      <c r="D32" s="19"/>
      <c r="E32" s="19"/>
    </row>
    <row r="33" spans="1:5" s="3" customFormat="1" ht="20.100000000000001" customHeight="1" x14ac:dyDescent="0.2">
      <c r="A33" s="19"/>
      <c r="B33" s="19"/>
      <c r="C33" s="19"/>
      <c r="D33" s="19"/>
      <c r="E33" s="19"/>
    </row>
    <row r="34" spans="1:5" s="3" customFormat="1" ht="20.100000000000001" customHeight="1" x14ac:dyDescent="0.2">
      <c r="A34" s="19"/>
      <c r="B34" s="19"/>
      <c r="C34" s="19"/>
      <c r="D34" s="19"/>
      <c r="E34" s="19"/>
    </row>
    <row r="35" spans="1:5" s="3" customFormat="1" ht="20.100000000000001" customHeight="1" x14ac:dyDescent="0.2">
      <c r="A35" s="19"/>
      <c r="B35" s="19"/>
      <c r="C35" s="19"/>
      <c r="D35" s="19"/>
      <c r="E35" s="19"/>
    </row>
    <row r="36" spans="1:5" s="3" customFormat="1" ht="20.100000000000001" customHeight="1" x14ac:dyDescent="0.2">
      <c r="A36" s="19"/>
      <c r="B36" s="19"/>
      <c r="C36" s="19"/>
      <c r="D36" s="19"/>
      <c r="E36" s="19"/>
    </row>
    <row r="37" spans="1:5" s="3" customFormat="1" ht="20.100000000000001" customHeight="1" x14ac:dyDescent="0.2">
      <c r="A37" s="19"/>
      <c r="B37" s="19"/>
      <c r="C37" s="19"/>
      <c r="D37" s="19"/>
      <c r="E37" s="19"/>
    </row>
    <row r="38" spans="1:5" s="3" customFormat="1" ht="20.100000000000001" customHeight="1" x14ac:dyDescent="0.2">
      <c r="A38" s="19"/>
      <c r="B38" s="19"/>
      <c r="C38" s="19"/>
      <c r="D38" s="19"/>
      <c r="E38" s="19"/>
    </row>
    <row r="39" spans="1:5" s="3" customFormat="1" ht="20.100000000000001" customHeight="1" x14ac:dyDescent="0.2">
      <c r="A39" s="19"/>
      <c r="B39" s="19"/>
      <c r="C39" s="19"/>
      <c r="D39" s="19"/>
      <c r="E39" s="19"/>
    </row>
    <row r="40" spans="1:5" s="3" customFormat="1" ht="20.100000000000001" customHeight="1" x14ac:dyDescent="0.2">
      <c r="A40" s="19"/>
      <c r="B40" s="19"/>
      <c r="C40" s="19"/>
      <c r="D40" s="19"/>
      <c r="E40" s="19"/>
    </row>
    <row r="41" spans="1:5" s="3" customFormat="1" ht="20.100000000000001" customHeight="1" x14ac:dyDescent="0.2">
      <c r="A41" s="19"/>
      <c r="B41" s="19"/>
      <c r="C41" s="19"/>
      <c r="D41" s="19"/>
      <c r="E41" s="19"/>
    </row>
    <row r="42" spans="1:5" s="3" customFormat="1" ht="20.100000000000001" customHeight="1" x14ac:dyDescent="0.2">
      <c r="A42" s="19"/>
      <c r="B42" s="19"/>
      <c r="C42" s="19"/>
      <c r="D42" s="19"/>
      <c r="E42" s="19"/>
    </row>
    <row r="43" spans="1:5" s="3" customFormat="1" ht="20.100000000000001" customHeight="1" x14ac:dyDescent="0.2">
      <c r="A43" s="19"/>
      <c r="B43" s="19"/>
      <c r="C43" s="19"/>
      <c r="D43" s="19"/>
      <c r="E43" s="19"/>
    </row>
    <row r="44" spans="1:5" s="3" customFormat="1" ht="20.100000000000001" customHeight="1" x14ac:dyDescent="0.2">
      <c r="A44" s="19"/>
      <c r="B44" s="19"/>
      <c r="C44" s="19"/>
      <c r="D44" s="19"/>
      <c r="E44" s="19"/>
    </row>
    <row r="45" spans="1:5" s="3" customFormat="1" ht="20.100000000000001" customHeight="1" x14ac:dyDescent="0.2">
      <c r="A45" s="19"/>
      <c r="B45" s="19"/>
      <c r="C45" s="19"/>
      <c r="D45" s="19"/>
      <c r="E45" s="19"/>
    </row>
    <row r="46" spans="1:5" s="3" customFormat="1" ht="20.100000000000001" customHeight="1" x14ac:dyDescent="0.2">
      <c r="A46" s="19"/>
      <c r="B46" s="19"/>
      <c r="C46" s="19"/>
      <c r="D46" s="19"/>
      <c r="E46" s="19"/>
    </row>
    <row r="47" spans="1:5" s="3" customFormat="1" ht="20.100000000000001" customHeight="1" x14ac:dyDescent="0.2">
      <c r="A47" s="19"/>
      <c r="B47" s="19"/>
      <c r="C47" s="19"/>
      <c r="D47" s="19"/>
      <c r="E47" s="19"/>
    </row>
    <row r="48" spans="1:5" s="3" customFormat="1" ht="20.100000000000001" customHeight="1" x14ac:dyDescent="0.2">
      <c r="A48" s="19"/>
      <c r="B48" s="19"/>
      <c r="C48" s="19"/>
      <c r="D48" s="19"/>
      <c r="E48" s="19"/>
    </row>
    <row r="49" spans="1:5" s="3" customFormat="1" ht="20.100000000000001" customHeight="1" x14ac:dyDescent="0.2">
      <c r="A49" s="19"/>
      <c r="B49" s="19"/>
      <c r="C49" s="19"/>
      <c r="D49" s="19"/>
      <c r="E49" s="19"/>
    </row>
    <row r="50" spans="1:5" s="3" customFormat="1" ht="20.100000000000001" customHeight="1" x14ac:dyDescent="0.2">
      <c r="A50" s="19"/>
      <c r="B50" s="19"/>
      <c r="C50" s="19"/>
      <c r="D50" s="19"/>
      <c r="E50" s="19"/>
    </row>
    <row r="51" spans="1:5" s="3" customFormat="1" ht="20.100000000000001" customHeight="1" x14ac:dyDescent="0.2">
      <c r="A51" s="19"/>
      <c r="B51" s="19"/>
      <c r="C51" s="19"/>
      <c r="D51" s="19"/>
      <c r="E51" s="19"/>
    </row>
    <row r="52" spans="1:5" s="3" customFormat="1" ht="20.100000000000001" customHeight="1" x14ac:dyDescent="0.2">
      <c r="A52" s="19"/>
      <c r="B52" s="19"/>
      <c r="C52" s="19"/>
      <c r="D52" s="19"/>
      <c r="E52" s="19"/>
    </row>
    <row r="53" spans="1:5" s="3" customFormat="1" ht="20.100000000000001" customHeight="1" x14ac:dyDescent="0.2">
      <c r="A53" s="19"/>
      <c r="B53" s="19"/>
      <c r="C53" s="19"/>
      <c r="D53" s="19"/>
      <c r="E53" s="19"/>
    </row>
    <row r="54" spans="1:5" s="3" customFormat="1" ht="20.100000000000001" customHeight="1" x14ac:dyDescent="0.2">
      <c r="A54" s="19"/>
      <c r="B54" s="19"/>
      <c r="C54" s="19"/>
      <c r="D54" s="19"/>
      <c r="E54" s="19"/>
    </row>
    <row r="55" spans="1:5" s="3" customFormat="1" ht="20.100000000000001" customHeight="1" x14ac:dyDescent="0.2">
      <c r="A55" s="19"/>
      <c r="B55" s="19"/>
      <c r="C55" s="19"/>
      <c r="D55" s="19"/>
      <c r="E55" s="19"/>
    </row>
    <row r="56" spans="1:5" s="3" customFormat="1" ht="20.100000000000001" customHeight="1" x14ac:dyDescent="0.2">
      <c r="A56" s="19"/>
      <c r="B56" s="19"/>
      <c r="C56" s="19"/>
      <c r="D56" s="19"/>
      <c r="E56" s="19"/>
    </row>
    <row r="57" spans="1:5" s="3" customFormat="1" ht="20.100000000000001" customHeight="1" x14ac:dyDescent="0.2">
      <c r="A57" s="19"/>
      <c r="B57" s="19"/>
      <c r="C57" s="19"/>
      <c r="D57" s="19"/>
      <c r="E57" s="19"/>
    </row>
    <row r="58" spans="1:5" s="3" customFormat="1" ht="20.100000000000001" customHeight="1" x14ac:dyDescent="0.2">
      <c r="A58" s="19"/>
      <c r="B58" s="19"/>
      <c r="C58" s="19"/>
      <c r="D58" s="19"/>
      <c r="E58" s="19"/>
    </row>
    <row r="59" spans="1:5" s="3" customFormat="1" ht="20.100000000000001" customHeight="1" x14ac:dyDescent="0.2">
      <c r="A59" s="19"/>
      <c r="B59" s="19"/>
      <c r="C59" s="19"/>
      <c r="D59" s="19"/>
      <c r="E59" s="19"/>
    </row>
    <row r="60" spans="1:5" s="3" customFormat="1" ht="20.100000000000001" customHeight="1" x14ac:dyDescent="0.2">
      <c r="A60" s="19"/>
      <c r="B60" s="19"/>
      <c r="C60" s="19"/>
      <c r="D60" s="19"/>
      <c r="E60" s="19"/>
    </row>
    <row r="61" spans="1:5" s="3" customFormat="1" ht="20.100000000000001" customHeight="1" x14ac:dyDescent="0.2">
      <c r="A61" s="19"/>
      <c r="B61" s="19"/>
      <c r="C61" s="19"/>
      <c r="D61" s="19"/>
      <c r="E61" s="19"/>
    </row>
    <row r="62" spans="1:5" s="3" customFormat="1" ht="20.100000000000001" customHeight="1" x14ac:dyDescent="0.2">
      <c r="A62" s="19"/>
      <c r="B62" s="19"/>
      <c r="C62" s="19"/>
      <c r="D62" s="19"/>
      <c r="E62" s="19"/>
    </row>
    <row r="63" spans="1:5" s="3" customFormat="1" ht="20.100000000000001" customHeight="1" x14ac:dyDescent="0.2">
      <c r="A63" s="19"/>
      <c r="B63" s="19"/>
      <c r="C63" s="19"/>
      <c r="D63" s="19"/>
      <c r="E63" s="19"/>
    </row>
    <row r="64" spans="1:5" s="3" customFormat="1" ht="20.100000000000001" customHeight="1" x14ac:dyDescent="0.2">
      <c r="A64" s="19"/>
      <c r="B64" s="19"/>
      <c r="C64" s="19"/>
      <c r="D64" s="19"/>
      <c r="E64" s="19"/>
    </row>
    <row r="65" spans="1:5" s="3" customFormat="1" ht="20.100000000000001" customHeight="1" x14ac:dyDescent="0.2">
      <c r="A65" s="19"/>
      <c r="B65" s="19"/>
      <c r="C65" s="19"/>
      <c r="D65" s="19"/>
      <c r="E65" s="19"/>
    </row>
    <row r="66" spans="1:5" s="3" customFormat="1" ht="20.100000000000001" customHeight="1" x14ac:dyDescent="0.2">
      <c r="A66" s="19"/>
      <c r="B66" s="19"/>
      <c r="C66" s="19"/>
      <c r="D66" s="19"/>
      <c r="E66" s="19"/>
    </row>
    <row r="67" spans="1:5" s="3" customFormat="1" ht="20.100000000000001" customHeight="1" x14ac:dyDescent="0.2">
      <c r="A67" s="19"/>
      <c r="B67" s="19"/>
      <c r="C67" s="19"/>
      <c r="D67" s="19"/>
      <c r="E67" s="19"/>
    </row>
    <row r="68" spans="1:5" s="3" customFormat="1" ht="20.100000000000001" customHeight="1" x14ac:dyDescent="0.2">
      <c r="A68" s="19"/>
      <c r="B68" s="19"/>
      <c r="C68" s="19"/>
      <c r="D68" s="19"/>
      <c r="E68" s="19"/>
    </row>
    <row r="69" spans="1:5" s="3" customFormat="1" ht="20.100000000000001" customHeight="1" x14ac:dyDescent="0.2">
      <c r="A69" s="19"/>
      <c r="B69" s="19"/>
      <c r="C69" s="19"/>
      <c r="D69" s="19"/>
      <c r="E69" s="19"/>
    </row>
    <row r="70" spans="1:5" s="3" customFormat="1" ht="20.100000000000001" customHeight="1" x14ac:dyDescent="0.2">
      <c r="A70" s="19"/>
      <c r="B70" s="19"/>
      <c r="C70" s="19"/>
      <c r="D70" s="19"/>
      <c r="E70" s="19"/>
    </row>
    <row r="71" spans="1:5" s="3" customFormat="1" ht="20.100000000000001" customHeight="1" x14ac:dyDescent="0.2">
      <c r="A71" s="19"/>
      <c r="B71" s="19"/>
      <c r="C71" s="19"/>
      <c r="D71" s="19"/>
      <c r="E71" s="19"/>
    </row>
    <row r="72" spans="1:5" s="3" customFormat="1" ht="20.100000000000001" customHeight="1" x14ac:dyDescent="0.2">
      <c r="A72" s="19"/>
      <c r="B72" s="19"/>
      <c r="C72" s="19"/>
      <c r="D72" s="19"/>
      <c r="E72" s="19"/>
    </row>
    <row r="73" spans="1:5" s="3" customFormat="1" ht="20.100000000000001" customHeight="1" x14ac:dyDescent="0.2">
      <c r="A73" s="19"/>
      <c r="B73" s="19"/>
      <c r="C73" s="19"/>
      <c r="D73" s="19"/>
      <c r="E73" s="19"/>
    </row>
    <row r="74" spans="1:5" s="3" customFormat="1" ht="20.100000000000001" customHeight="1" x14ac:dyDescent="0.2">
      <c r="A74" s="19"/>
      <c r="B74" s="19"/>
      <c r="C74" s="19"/>
      <c r="D74" s="19"/>
      <c r="E74" s="19"/>
    </row>
    <row r="75" spans="1:5" s="3" customFormat="1" ht="20.100000000000001" customHeight="1" x14ac:dyDescent="0.2">
      <c r="A75" s="19"/>
      <c r="B75" s="19"/>
      <c r="C75" s="19"/>
      <c r="D75" s="19"/>
      <c r="E75" s="19"/>
    </row>
    <row r="76" spans="1:5" s="3" customFormat="1" ht="20.100000000000001" customHeight="1" x14ac:dyDescent="0.2">
      <c r="A76" s="19"/>
      <c r="B76" s="19"/>
      <c r="C76" s="19"/>
      <c r="D76" s="19"/>
      <c r="E76" s="19"/>
    </row>
    <row r="77" spans="1:5" s="3" customFormat="1" ht="20.100000000000001" customHeight="1" x14ac:dyDescent="0.2">
      <c r="A77" s="19"/>
      <c r="B77" s="19"/>
      <c r="C77" s="19"/>
      <c r="D77" s="19"/>
      <c r="E77" s="19"/>
    </row>
    <row r="78" spans="1:5" s="3" customFormat="1" ht="20.100000000000001" customHeight="1" x14ac:dyDescent="0.2">
      <c r="A78" s="19"/>
      <c r="B78" s="19"/>
      <c r="C78" s="19"/>
      <c r="D78" s="19"/>
      <c r="E78" s="19"/>
    </row>
    <row r="79" spans="1:5" s="3" customFormat="1" ht="20.100000000000001" customHeight="1" x14ac:dyDescent="0.2">
      <c r="A79" s="19"/>
      <c r="B79" s="19"/>
      <c r="C79" s="19"/>
      <c r="D79" s="19"/>
      <c r="E79" s="19"/>
    </row>
    <row r="80" spans="1:5" s="3" customFormat="1" ht="20.100000000000001" customHeight="1" x14ac:dyDescent="0.2">
      <c r="A80" s="19"/>
      <c r="B80" s="19"/>
      <c r="C80" s="19"/>
      <c r="D80" s="19"/>
      <c r="E80" s="19"/>
    </row>
    <row r="81" spans="1:5" s="3" customFormat="1" ht="20.100000000000001" customHeight="1" x14ac:dyDescent="0.2">
      <c r="A81" s="19"/>
      <c r="B81" s="19"/>
      <c r="C81" s="19"/>
      <c r="D81" s="19"/>
      <c r="E81" s="19"/>
    </row>
    <row r="82" spans="1:5" s="3" customFormat="1" ht="20.100000000000001" customHeight="1" x14ac:dyDescent="0.2">
      <c r="A82" s="19"/>
      <c r="B82" s="19"/>
      <c r="C82" s="19"/>
      <c r="D82" s="19"/>
      <c r="E82" s="19"/>
    </row>
    <row r="83" spans="1:5" s="3" customFormat="1" ht="20.100000000000001" customHeight="1" x14ac:dyDescent="0.2">
      <c r="A83" s="19"/>
      <c r="B83" s="19"/>
      <c r="C83" s="19"/>
      <c r="D83" s="19"/>
      <c r="E83" s="19"/>
    </row>
    <row r="84" spans="1:5" s="3" customFormat="1" ht="20.100000000000001" customHeight="1" x14ac:dyDescent="0.2">
      <c r="A84" s="19"/>
      <c r="B84" s="19"/>
      <c r="C84" s="19"/>
      <c r="D84" s="19"/>
      <c r="E84" s="19"/>
    </row>
    <row r="85" spans="1:5" s="3" customFormat="1" ht="20.100000000000001" customHeight="1" x14ac:dyDescent="0.2">
      <c r="A85" s="19"/>
      <c r="B85" s="19"/>
      <c r="C85" s="19"/>
      <c r="D85" s="19"/>
      <c r="E85" s="19"/>
    </row>
    <row r="86" spans="1:5" s="3" customFormat="1" ht="20.100000000000001" customHeight="1" x14ac:dyDescent="0.2">
      <c r="A86" s="19"/>
      <c r="B86" s="19"/>
      <c r="C86" s="19"/>
      <c r="D86" s="19"/>
      <c r="E86" s="19"/>
    </row>
    <row r="87" spans="1:5" s="3" customFormat="1" ht="20.100000000000001" customHeight="1" x14ac:dyDescent="0.2">
      <c r="A87" s="19"/>
      <c r="B87" s="19"/>
      <c r="C87" s="19"/>
      <c r="D87" s="19"/>
      <c r="E87" s="19"/>
    </row>
    <row r="88" spans="1:5" s="3" customFormat="1" ht="20.100000000000001" customHeight="1" x14ac:dyDescent="0.2">
      <c r="A88" s="19"/>
      <c r="B88" s="19"/>
      <c r="C88" s="19"/>
      <c r="D88" s="19"/>
      <c r="E88" s="19"/>
    </row>
    <row r="89" spans="1:5" s="3" customFormat="1" ht="20.100000000000001" customHeight="1" x14ac:dyDescent="0.2">
      <c r="A89" s="19"/>
      <c r="B89" s="19"/>
      <c r="C89" s="19"/>
      <c r="D89" s="19"/>
      <c r="E89" s="19"/>
    </row>
    <row r="90" spans="1:5" s="3" customFormat="1" ht="20.100000000000001" customHeight="1" x14ac:dyDescent="0.2">
      <c r="A90" s="19"/>
      <c r="B90" s="19"/>
      <c r="C90" s="19"/>
      <c r="D90" s="19"/>
      <c r="E90" s="19"/>
    </row>
    <row r="91" spans="1:5" s="3" customFormat="1" ht="20.100000000000001" customHeight="1" x14ac:dyDescent="0.2">
      <c r="A91" s="19"/>
      <c r="B91" s="19"/>
      <c r="C91" s="19"/>
      <c r="D91" s="19"/>
      <c r="E91" s="19"/>
    </row>
    <row r="92" spans="1:5" s="3" customFormat="1" ht="20.100000000000001" customHeight="1" x14ac:dyDescent="0.2">
      <c r="A92" s="19"/>
      <c r="B92" s="19"/>
      <c r="C92" s="19"/>
      <c r="D92" s="19"/>
      <c r="E92" s="19"/>
    </row>
    <row r="93" spans="1:5" s="3" customFormat="1" ht="20.100000000000001" customHeight="1" x14ac:dyDescent="0.2">
      <c r="A93" s="19"/>
      <c r="B93" s="19"/>
      <c r="C93" s="19"/>
      <c r="D93" s="19"/>
      <c r="E93" s="19"/>
    </row>
    <row r="94" spans="1:5" s="3" customFormat="1" ht="20.100000000000001" customHeight="1" x14ac:dyDescent="0.2">
      <c r="A94" s="19"/>
      <c r="B94" s="19"/>
      <c r="C94" s="19"/>
      <c r="D94" s="19"/>
      <c r="E94" s="19"/>
    </row>
    <row r="95" spans="1:5" s="3" customFormat="1" ht="20.100000000000001" customHeight="1" x14ac:dyDescent="0.2">
      <c r="A95" s="19"/>
      <c r="B95" s="19"/>
      <c r="C95" s="19"/>
      <c r="D95" s="19"/>
      <c r="E95" s="19"/>
    </row>
    <row r="96" spans="1:5" s="3" customFormat="1" ht="20.100000000000001" customHeight="1" x14ac:dyDescent="0.2">
      <c r="A96" s="19"/>
      <c r="B96" s="19"/>
      <c r="C96" s="19"/>
      <c r="D96" s="19"/>
      <c r="E96" s="19"/>
    </row>
    <row r="97" spans="1:5" s="3" customFormat="1" ht="20.100000000000001" customHeight="1" x14ac:dyDescent="0.2">
      <c r="A97" s="19"/>
      <c r="B97" s="19"/>
      <c r="C97" s="19"/>
      <c r="D97" s="19"/>
      <c r="E97" s="19"/>
    </row>
    <row r="98" spans="1:5" s="3" customFormat="1" ht="20.100000000000001" customHeight="1" x14ac:dyDescent="0.2">
      <c r="A98" s="19"/>
      <c r="B98" s="19"/>
      <c r="C98" s="19"/>
      <c r="D98" s="19"/>
      <c r="E98" s="19"/>
    </row>
    <row r="99" spans="1:5" s="3" customFormat="1" ht="20.100000000000001" customHeight="1" x14ac:dyDescent="0.2">
      <c r="A99" s="19"/>
      <c r="B99" s="19"/>
      <c r="C99" s="19"/>
      <c r="D99" s="19"/>
      <c r="E99" s="19"/>
    </row>
    <row r="100" spans="1:5" s="3" customFormat="1" ht="20.100000000000001" customHeight="1" x14ac:dyDescent="0.2">
      <c r="A100" s="19"/>
      <c r="B100" s="19"/>
      <c r="C100" s="19"/>
      <c r="D100" s="19"/>
      <c r="E100" s="19"/>
    </row>
    <row r="101" spans="1:5" s="3" customFormat="1" ht="20.100000000000001" customHeight="1" x14ac:dyDescent="0.2">
      <c r="A101" s="19"/>
      <c r="B101" s="19"/>
      <c r="C101" s="19"/>
      <c r="D101" s="19"/>
      <c r="E101" s="19"/>
    </row>
    <row r="102" spans="1:5" s="3" customFormat="1" ht="20.100000000000001" customHeight="1" x14ac:dyDescent="0.2">
      <c r="A102" s="19"/>
      <c r="B102" s="19"/>
      <c r="C102" s="19"/>
      <c r="D102" s="19"/>
      <c r="E102" s="19"/>
    </row>
    <row r="103" spans="1:5" s="3" customFormat="1" ht="20.100000000000001" customHeight="1" x14ac:dyDescent="0.2">
      <c r="A103" s="19"/>
      <c r="B103" s="19"/>
      <c r="C103" s="19"/>
      <c r="D103" s="19"/>
      <c r="E103" s="19"/>
    </row>
    <row r="104" spans="1:5" s="3" customFormat="1" ht="20.100000000000001" customHeight="1" x14ac:dyDescent="0.2">
      <c r="A104" s="19"/>
      <c r="B104" s="19"/>
      <c r="C104" s="19"/>
      <c r="D104" s="19"/>
      <c r="E104" s="19"/>
    </row>
    <row r="105" spans="1:5" s="3" customFormat="1" ht="20.100000000000001" customHeight="1" x14ac:dyDescent="0.2">
      <c r="A105" s="19"/>
      <c r="B105" s="19"/>
      <c r="C105" s="19"/>
      <c r="D105" s="19"/>
      <c r="E105" s="19"/>
    </row>
    <row r="106" spans="1:5" s="3" customFormat="1" ht="20.100000000000001" customHeight="1" x14ac:dyDescent="0.2">
      <c r="A106" s="19"/>
      <c r="B106" s="19"/>
      <c r="C106" s="19"/>
      <c r="D106" s="19"/>
      <c r="E106" s="19"/>
    </row>
    <row r="107" spans="1:5" s="3" customFormat="1" ht="20.100000000000001" customHeight="1" x14ac:dyDescent="0.2">
      <c r="A107" s="19"/>
      <c r="B107" s="19"/>
      <c r="C107" s="19"/>
      <c r="D107" s="19"/>
      <c r="E107" s="19"/>
    </row>
    <row r="108" spans="1:5" s="3" customFormat="1" ht="20.100000000000001" customHeight="1" x14ac:dyDescent="0.2">
      <c r="A108" s="19"/>
      <c r="B108" s="19"/>
      <c r="C108" s="19"/>
      <c r="D108" s="19"/>
      <c r="E108" s="19"/>
    </row>
    <row r="109" spans="1:5" s="3" customFormat="1" ht="20.100000000000001" customHeight="1" x14ac:dyDescent="0.2">
      <c r="A109" s="19"/>
      <c r="B109" s="19"/>
      <c r="C109" s="19"/>
      <c r="D109" s="19"/>
      <c r="E109" s="19"/>
    </row>
    <row r="110" spans="1:5" s="3" customFormat="1" ht="20.100000000000001" customHeight="1" x14ac:dyDescent="0.2">
      <c r="A110" s="19"/>
      <c r="B110" s="19"/>
      <c r="C110" s="19"/>
      <c r="D110" s="19"/>
      <c r="E110" s="19"/>
    </row>
    <row r="111" spans="1:5" s="3" customFormat="1" ht="20.100000000000001" customHeight="1" x14ac:dyDescent="0.2">
      <c r="A111" s="19"/>
      <c r="B111" s="19"/>
      <c r="C111" s="19"/>
      <c r="D111" s="19"/>
      <c r="E111" s="19"/>
    </row>
    <row r="112" spans="1:5" s="3" customFormat="1" ht="20.100000000000001" customHeight="1" x14ac:dyDescent="0.2">
      <c r="A112" s="19"/>
      <c r="B112" s="19"/>
      <c r="C112" s="19"/>
      <c r="D112" s="19"/>
      <c r="E112" s="19"/>
    </row>
    <row r="113" spans="1:5" s="3" customFormat="1" ht="20.100000000000001" customHeight="1" x14ac:dyDescent="0.2">
      <c r="A113" s="19"/>
      <c r="B113" s="19"/>
      <c r="C113" s="19"/>
      <c r="D113" s="19"/>
      <c r="E113" s="19"/>
    </row>
    <row r="114" spans="1:5" s="3" customFormat="1" ht="20.100000000000001" customHeight="1" x14ac:dyDescent="0.2">
      <c r="A114" s="19"/>
      <c r="B114" s="19"/>
      <c r="C114" s="19"/>
      <c r="D114" s="19"/>
      <c r="E114" s="19"/>
    </row>
    <row r="115" spans="1:5" s="3" customFormat="1" ht="20.100000000000001" customHeight="1" x14ac:dyDescent="0.2">
      <c r="A115" s="19"/>
      <c r="B115" s="19"/>
      <c r="C115" s="19"/>
      <c r="D115" s="19"/>
      <c r="E115" s="19"/>
    </row>
    <row r="116" spans="1:5" s="3" customFormat="1" ht="20.100000000000001" customHeight="1" x14ac:dyDescent="0.2">
      <c r="A116" s="19"/>
      <c r="B116" s="19"/>
      <c r="C116" s="19"/>
      <c r="D116" s="19"/>
      <c r="E116" s="19"/>
    </row>
    <row r="117" spans="1:5" s="3" customFormat="1" ht="20.100000000000001" customHeight="1" x14ac:dyDescent="0.2">
      <c r="A117" s="19"/>
      <c r="B117" s="19"/>
      <c r="C117" s="19"/>
      <c r="D117" s="19"/>
      <c r="E117" s="19"/>
    </row>
    <row r="118" spans="1:5" s="3" customFormat="1" ht="20.100000000000001" customHeight="1" x14ac:dyDescent="0.2">
      <c r="A118" s="19"/>
      <c r="B118" s="19"/>
      <c r="C118" s="19"/>
      <c r="D118" s="19"/>
      <c r="E118" s="19"/>
    </row>
    <row r="119" spans="1:5" s="3" customFormat="1" ht="20.100000000000001" customHeight="1" x14ac:dyDescent="0.2">
      <c r="A119" s="19"/>
      <c r="B119" s="19"/>
      <c r="C119" s="19"/>
      <c r="D119" s="19"/>
      <c r="E119" s="19"/>
    </row>
    <row r="120" spans="1:5" s="3" customFormat="1" ht="20.100000000000001" customHeight="1" x14ac:dyDescent="0.2">
      <c r="A120" s="19"/>
      <c r="B120" s="19"/>
      <c r="C120" s="19"/>
      <c r="D120" s="19"/>
      <c r="E120" s="19"/>
    </row>
    <row r="121" spans="1:5" s="3" customFormat="1" ht="20.100000000000001" customHeight="1" x14ac:dyDescent="0.2">
      <c r="A121" s="19"/>
      <c r="B121" s="19"/>
      <c r="C121" s="19"/>
      <c r="D121" s="19"/>
      <c r="E121" s="19"/>
    </row>
    <row r="122" spans="1:5" s="3" customFormat="1" ht="20.100000000000001" customHeight="1" x14ac:dyDescent="0.2">
      <c r="A122" s="19"/>
      <c r="B122" s="19"/>
      <c r="C122" s="19"/>
      <c r="D122" s="19"/>
      <c r="E122" s="19"/>
    </row>
    <row r="123" spans="1:5" s="3" customFormat="1" ht="20.100000000000001" customHeight="1" x14ac:dyDescent="0.2">
      <c r="A123" s="19"/>
      <c r="B123" s="19"/>
      <c r="C123" s="19"/>
      <c r="D123" s="19"/>
      <c r="E123" s="19"/>
    </row>
    <row r="124" spans="1:5" s="3" customFormat="1" ht="20.100000000000001" customHeight="1" x14ac:dyDescent="0.2">
      <c r="A124" s="19"/>
      <c r="B124" s="19"/>
      <c r="C124" s="19"/>
      <c r="D124" s="19"/>
      <c r="E124" s="19"/>
    </row>
    <row r="125" spans="1:5" s="3" customFormat="1" ht="20.100000000000001" customHeight="1" x14ac:dyDescent="0.2">
      <c r="A125" s="19"/>
      <c r="B125" s="19"/>
      <c r="C125" s="19"/>
      <c r="D125" s="19"/>
      <c r="E125" s="19"/>
    </row>
    <row r="126" spans="1:5" s="3" customFormat="1" ht="20.100000000000001" customHeight="1" x14ac:dyDescent="0.2">
      <c r="A126" s="19"/>
      <c r="B126" s="19"/>
      <c r="C126" s="19"/>
      <c r="D126" s="19"/>
      <c r="E126" s="19"/>
    </row>
    <row r="127" spans="1:5" s="3" customFormat="1" ht="20.100000000000001" customHeight="1" x14ac:dyDescent="0.2">
      <c r="A127" s="19"/>
      <c r="B127" s="19"/>
      <c r="C127" s="19"/>
      <c r="D127" s="19"/>
      <c r="E127" s="19"/>
    </row>
    <row r="128" spans="1:5" s="3" customFormat="1" ht="20.100000000000001" customHeight="1" x14ac:dyDescent="0.2">
      <c r="A128" s="19"/>
      <c r="B128" s="19"/>
      <c r="C128" s="19"/>
      <c r="D128" s="19"/>
      <c r="E128" s="19"/>
    </row>
    <row r="129" spans="1:5" s="3" customFormat="1" ht="20.100000000000001" customHeight="1" x14ac:dyDescent="0.2">
      <c r="A129" s="19"/>
      <c r="B129" s="19"/>
      <c r="C129" s="19"/>
      <c r="D129" s="19"/>
      <c r="E129" s="19"/>
    </row>
    <row r="130" spans="1:5" s="3" customFormat="1" ht="20.100000000000001" customHeight="1" x14ac:dyDescent="0.2">
      <c r="A130" s="19"/>
      <c r="B130" s="19"/>
      <c r="C130" s="19"/>
      <c r="D130" s="19"/>
      <c r="E130" s="19"/>
    </row>
    <row r="131" spans="1:5" s="3" customFormat="1" ht="20.100000000000001" customHeight="1" x14ac:dyDescent="0.2">
      <c r="A131" s="19"/>
      <c r="B131" s="19"/>
      <c r="C131" s="19"/>
      <c r="D131" s="19"/>
      <c r="E131" s="19"/>
    </row>
    <row r="132" spans="1:5" s="3" customFormat="1" ht="20.100000000000001" customHeight="1" x14ac:dyDescent="0.2">
      <c r="A132" s="19"/>
      <c r="B132" s="19"/>
      <c r="C132" s="19"/>
      <c r="D132" s="19"/>
      <c r="E132" s="19"/>
    </row>
    <row r="133" spans="1:5" s="3" customFormat="1" ht="20.100000000000001" customHeight="1" x14ac:dyDescent="0.2">
      <c r="A133" s="19"/>
      <c r="B133" s="19"/>
      <c r="C133" s="19"/>
      <c r="D133" s="19"/>
      <c r="E133" s="19"/>
    </row>
    <row r="134" spans="1:5" s="3" customFormat="1" ht="20.100000000000001" customHeight="1" x14ac:dyDescent="0.2">
      <c r="A134" s="19"/>
      <c r="B134" s="19"/>
      <c r="C134" s="19"/>
      <c r="D134" s="19"/>
      <c r="E134" s="19"/>
    </row>
    <row r="135" spans="1:5" s="3" customFormat="1" ht="20.100000000000001" customHeight="1" x14ac:dyDescent="0.2">
      <c r="A135" s="19"/>
      <c r="B135" s="19"/>
      <c r="C135" s="19"/>
      <c r="D135" s="19"/>
      <c r="E135" s="19"/>
    </row>
    <row r="136" spans="1:5" s="3" customFormat="1" ht="20.100000000000001" customHeight="1" x14ac:dyDescent="0.2">
      <c r="A136" s="19"/>
      <c r="B136" s="19"/>
      <c r="C136" s="19"/>
      <c r="D136" s="19"/>
      <c r="E136" s="19"/>
    </row>
    <row r="137" spans="1:5" s="3" customFormat="1" ht="20.100000000000001" customHeight="1" x14ac:dyDescent="0.2">
      <c r="A137" s="19"/>
      <c r="B137" s="19"/>
      <c r="C137" s="19"/>
      <c r="D137" s="19"/>
      <c r="E137" s="19"/>
    </row>
    <row r="138" spans="1:5" s="3" customFormat="1" ht="20.100000000000001" customHeight="1" x14ac:dyDescent="0.2">
      <c r="A138" s="19"/>
      <c r="B138" s="19"/>
      <c r="C138" s="19"/>
      <c r="D138" s="19"/>
      <c r="E138" s="19"/>
    </row>
    <row r="139" spans="1:5" s="3" customFormat="1" x14ac:dyDescent="0.2">
      <c r="A139" s="19"/>
      <c r="B139" s="19"/>
      <c r="C139" s="19"/>
      <c r="D139" s="19"/>
      <c r="E139" s="19"/>
    </row>
    <row r="140" spans="1:5" s="3" customFormat="1" x14ac:dyDescent="0.2">
      <c r="A140" s="19"/>
      <c r="B140" s="19"/>
      <c r="C140" s="19"/>
      <c r="D140" s="19"/>
      <c r="E140" s="19"/>
    </row>
    <row r="141" spans="1:5" s="3" customFormat="1" x14ac:dyDescent="0.2">
      <c r="A141" s="19"/>
      <c r="B141" s="19"/>
      <c r="C141" s="19"/>
      <c r="D141" s="19"/>
      <c r="E141" s="19"/>
    </row>
    <row r="142" spans="1:5" s="3" customFormat="1" x14ac:dyDescent="0.2">
      <c r="A142" s="19"/>
      <c r="B142" s="19"/>
      <c r="C142" s="19"/>
      <c r="D142" s="19"/>
      <c r="E142" s="19"/>
    </row>
    <row r="143" spans="1:5" s="3" customFormat="1" x14ac:dyDescent="0.2">
      <c r="A143" s="19"/>
      <c r="B143" s="19"/>
      <c r="C143" s="19"/>
      <c r="D143" s="19"/>
      <c r="E143" s="19"/>
    </row>
    <row r="144" spans="1:5" s="3" customFormat="1" x14ac:dyDescent="0.2">
      <c r="A144" s="19"/>
      <c r="B144" s="19"/>
      <c r="C144" s="19"/>
      <c r="D144" s="19"/>
      <c r="E144" s="19"/>
    </row>
    <row r="145" spans="1:5" s="3" customFormat="1" x14ac:dyDescent="0.2">
      <c r="A145" s="19"/>
      <c r="B145" s="19"/>
      <c r="C145" s="19"/>
      <c r="D145" s="19"/>
      <c r="E145" s="19"/>
    </row>
    <row r="146" spans="1:5" s="3" customFormat="1" x14ac:dyDescent="0.2">
      <c r="A146" s="19"/>
      <c r="B146" s="19"/>
      <c r="C146" s="19"/>
      <c r="D146" s="19"/>
      <c r="E146" s="19"/>
    </row>
    <row r="147" spans="1:5" s="3" customFormat="1" x14ac:dyDescent="0.2">
      <c r="A147" s="19"/>
      <c r="B147" s="19"/>
      <c r="C147" s="19"/>
      <c r="D147" s="19"/>
      <c r="E147" s="19"/>
    </row>
    <row r="148" spans="1:5" s="3" customFormat="1" x14ac:dyDescent="0.2">
      <c r="A148" s="19"/>
      <c r="B148" s="19"/>
      <c r="C148" s="19"/>
      <c r="D148" s="19"/>
      <c r="E148" s="19"/>
    </row>
    <row r="149" spans="1:5" s="3" customFormat="1" x14ac:dyDescent="0.2">
      <c r="A149" s="19"/>
      <c r="B149" s="19"/>
      <c r="C149" s="19"/>
      <c r="D149" s="19"/>
      <c r="E149" s="19"/>
    </row>
    <row r="150" spans="1:5" s="3" customFormat="1" x14ac:dyDescent="0.2">
      <c r="A150" s="19"/>
      <c r="B150" s="19"/>
      <c r="C150" s="19"/>
      <c r="D150" s="19"/>
      <c r="E150" s="19"/>
    </row>
    <row r="151" spans="1:5" s="3" customFormat="1" x14ac:dyDescent="0.2">
      <c r="A151" s="19"/>
      <c r="B151" s="19"/>
      <c r="C151" s="19"/>
      <c r="D151" s="19"/>
      <c r="E151" s="19"/>
    </row>
    <row r="152" spans="1:5" s="3" customFormat="1" x14ac:dyDescent="0.2">
      <c r="A152" s="20"/>
      <c r="B152" s="20"/>
      <c r="C152" s="20"/>
      <c r="D152" s="20"/>
      <c r="E152" s="20"/>
    </row>
  </sheetData>
  <sheetProtection password="DE36" sheet="1" objects="1" scenarios="1"/>
  <mergeCells count="4">
    <mergeCell ref="A18:E18"/>
    <mergeCell ref="A19:E19"/>
    <mergeCell ref="A20:E20"/>
    <mergeCell ref="A15:F15"/>
  </mergeCells>
  <printOptions horizontalCentered="1"/>
  <pageMargins left="0.47244094488188981" right="0.43307086614173229" top="0.98425196850393704" bottom="0.98425196850393704" header="0.59055118110236227" footer="0.59055118110236227"/>
  <pageSetup paperSize="9" scale="8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view="pageBreakPreview" topLeftCell="A7" zoomScale="145" zoomScaleNormal="130" zoomScaleSheetLayoutView="145" workbookViewId="0">
      <selection activeCell="L5" sqref="L5"/>
    </sheetView>
  </sheetViews>
  <sheetFormatPr defaultColWidth="9.140625" defaultRowHeight="15" x14ac:dyDescent="0.25"/>
  <cols>
    <col min="1" max="1" width="2.140625" style="91" customWidth="1"/>
    <col min="2" max="9" width="9.140625" style="96"/>
    <col min="10" max="10" width="8" style="96" customWidth="1"/>
    <col min="11" max="11" width="13.42578125" style="91" customWidth="1"/>
    <col min="12" max="16384" width="9.140625" style="91"/>
  </cols>
  <sheetData>
    <row r="1" spans="2:11" ht="59.45" customHeight="1" x14ac:dyDescent="0.25">
      <c r="B1" s="214" t="s">
        <v>2702</v>
      </c>
      <c r="C1" s="214"/>
      <c r="D1" s="214"/>
      <c r="E1" s="214"/>
      <c r="F1" s="214"/>
      <c r="G1" s="214"/>
      <c r="H1" s="214"/>
      <c r="I1" s="214"/>
      <c r="J1" s="214"/>
    </row>
    <row r="2" spans="2:11" ht="13.5" customHeight="1" x14ac:dyDescent="0.25">
      <c r="B2" s="224"/>
      <c r="C2" s="224"/>
      <c r="D2" s="224"/>
      <c r="E2" s="224"/>
      <c r="F2" s="224"/>
      <c r="G2" s="224"/>
      <c r="H2" s="224"/>
      <c r="I2" s="224"/>
      <c r="J2" s="224"/>
    </row>
    <row r="3" spans="2:11" ht="48" customHeight="1" x14ac:dyDescent="0.25">
      <c r="B3" s="215" t="s">
        <v>2703</v>
      </c>
      <c r="C3" s="216"/>
      <c r="D3" s="216"/>
      <c r="E3" s="216"/>
      <c r="F3" s="216"/>
      <c r="G3" s="216"/>
      <c r="H3" s="216"/>
      <c r="I3" s="216"/>
      <c r="J3" s="217"/>
    </row>
    <row r="4" spans="2:11" ht="15" customHeight="1" x14ac:dyDescent="0.25">
      <c r="B4" s="224"/>
      <c r="C4" s="224"/>
      <c r="D4" s="224"/>
      <c r="E4" s="224"/>
      <c r="F4" s="224"/>
      <c r="G4" s="224"/>
      <c r="H4" s="224"/>
      <c r="I4" s="224"/>
      <c r="J4" s="224"/>
    </row>
    <row r="5" spans="2:11" ht="168.75" customHeight="1" x14ac:dyDescent="0.25">
      <c r="B5" s="218" t="s">
        <v>2836</v>
      </c>
      <c r="C5" s="219"/>
      <c r="D5" s="219"/>
      <c r="E5" s="219"/>
      <c r="F5" s="219"/>
      <c r="G5" s="219"/>
      <c r="H5" s="219"/>
      <c r="I5" s="219"/>
      <c r="J5" s="220"/>
      <c r="K5" s="92"/>
    </row>
    <row r="6" spans="2:11" ht="15" customHeight="1" x14ac:dyDescent="0.25">
      <c r="B6" s="224"/>
      <c r="C6" s="224"/>
      <c r="D6" s="224"/>
      <c r="E6" s="224"/>
      <c r="F6" s="224"/>
      <c r="G6" s="224"/>
      <c r="H6" s="224"/>
      <c r="I6" s="224"/>
      <c r="J6" s="224"/>
    </row>
    <row r="7" spans="2:11" s="93" customFormat="1" ht="78" customHeight="1" x14ac:dyDescent="0.25">
      <c r="B7" s="221" t="s">
        <v>2704</v>
      </c>
      <c r="C7" s="222"/>
      <c r="D7" s="222"/>
      <c r="E7" s="222"/>
      <c r="F7" s="222"/>
      <c r="G7" s="222"/>
      <c r="H7" s="222"/>
      <c r="I7" s="222"/>
      <c r="J7" s="223"/>
    </row>
    <row r="8" spans="2:11" s="93" customFormat="1" ht="15" customHeight="1" x14ac:dyDescent="0.25">
      <c r="B8" s="94"/>
      <c r="C8" s="94"/>
      <c r="D8" s="94"/>
      <c r="E8" s="94"/>
      <c r="F8" s="94"/>
      <c r="G8" s="94"/>
      <c r="H8" s="94"/>
      <c r="I8" s="94"/>
      <c r="J8" s="94"/>
    </row>
    <row r="9" spans="2:11" s="93" customFormat="1" ht="18" customHeight="1" x14ac:dyDescent="0.25">
      <c r="B9" s="199" t="s">
        <v>2705</v>
      </c>
      <c r="C9" s="200"/>
      <c r="D9" s="200"/>
      <c r="E9" s="200"/>
      <c r="F9" s="200"/>
      <c r="G9" s="200"/>
      <c r="H9" s="200"/>
      <c r="I9" s="200"/>
      <c r="J9" s="201"/>
    </row>
    <row r="10" spans="2:11" s="95" customFormat="1" ht="41.25" customHeight="1" x14ac:dyDescent="0.25">
      <c r="B10" s="202"/>
      <c r="C10" s="203"/>
      <c r="D10" s="203"/>
      <c r="E10" s="203"/>
      <c r="F10" s="203"/>
      <c r="G10" s="203"/>
      <c r="H10" s="203"/>
      <c r="I10" s="203"/>
      <c r="J10" s="204"/>
    </row>
    <row r="11" spans="2:11" s="95" customFormat="1" ht="14.25" customHeight="1" x14ac:dyDescent="0.25">
      <c r="B11" s="166"/>
      <c r="C11" s="166"/>
      <c r="D11" s="166"/>
      <c r="E11" s="166"/>
      <c r="F11" s="166"/>
      <c r="G11" s="166"/>
      <c r="H11" s="166"/>
      <c r="I11" s="166"/>
      <c r="J11" s="166"/>
    </row>
    <row r="12" spans="2:11" ht="107.45" customHeight="1" x14ac:dyDescent="0.25">
      <c r="B12" s="205" t="s">
        <v>2706</v>
      </c>
      <c r="C12" s="206"/>
      <c r="D12" s="206"/>
      <c r="E12" s="206"/>
      <c r="F12" s="206"/>
      <c r="G12" s="206"/>
      <c r="H12" s="206"/>
      <c r="I12" s="206"/>
      <c r="J12" s="207"/>
    </row>
    <row r="13" spans="2:11" x14ac:dyDescent="0.25">
      <c r="B13" s="208"/>
      <c r="C13" s="209"/>
      <c r="D13" s="209"/>
      <c r="E13" s="209"/>
      <c r="F13" s="209"/>
      <c r="G13" s="209"/>
      <c r="H13" s="209"/>
      <c r="I13" s="209"/>
      <c r="J13" s="210"/>
    </row>
    <row r="14" spans="2:11" x14ac:dyDescent="0.25">
      <c r="B14" s="211"/>
      <c r="C14" s="212"/>
      <c r="D14" s="212"/>
      <c r="E14" s="212"/>
      <c r="F14" s="212"/>
      <c r="G14" s="212"/>
      <c r="H14" s="212"/>
      <c r="I14" s="212"/>
      <c r="J14" s="213"/>
    </row>
    <row r="15" spans="2:11" x14ac:dyDescent="0.25">
      <c r="B15" s="169"/>
      <c r="C15" s="169"/>
      <c r="D15" s="169"/>
      <c r="E15" s="169"/>
      <c r="F15" s="169"/>
      <c r="G15" s="169"/>
      <c r="H15" s="169"/>
      <c r="I15" s="169"/>
      <c r="J15" s="169"/>
    </row>
    <row r="16" spans="2:11" x14ac:dyDescent="0.25">
      <c r="B16" s="169"/>
      <c r="C16" s="169"/>
      <c r="D16" s="169"/>
      <c r="E16" s="169"/>
      <c r="F16" s="169"/>
      <c r="G16" s="169"/>
      <c r="H16" s="169"/>
      <c r="I16" s="169"/>
      <c r="J16" s="169"/>
    </row>
  </sheetData>
  <sheetProtection password="DE36" sheet="1" objects="1" scenarios="1"/>
  <mergeCells count="9">
    <mergeCell ref="B9:J10"/>
    <mergeCell ref="B12:J14"/>
    <mergeCell ref="B1:J1"/>
    <mergeCell ref="B3:J3"/>
    <mergeCell ref="B5:J5"/>
    <mergeCell ref="B7:J7"/>
    <mergeCell ref="B2:J2"/>
    <mergeCell ref="B4:J4"/>
    <mergeCell ref="B6:J6"/>
  </mergeCells>
  <pageMargins left="0.9055118110236221" right="0.70866141732283472" top="1.7716535433070868" bottom="0.94488188976377963" header="0.70866141732283472" footer="0.9055118110236221"/>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85" zoomScaleNormal="115" zoomScaleSheetLayoutView="85" workbookViewId="0">
      <selection activeCell="A40" sqref="A40:I43"/>
    </sheetView>
  </sheetViews>
  <sheetFormatPr defaultColWidth="9.140625" defaultRowHeight="15" customHeight="1" x14ac:dyDescent="0.25"/>
  <cols>
    <col min="1" max="2" width="10.7109375" style="32" customWidth="1"/>
    <col min="3" max="3" width="8.7109375" style="32" customWidth="1"/>
    <col min="4" max="4" width="30.28515625" style="32" customWidth="1"/>
    <col min="5" max="5" width="23.28515625" style="32" customWidth="1"/>
    <col min="6" max="6" width="21.5703125" style="32" customWidth="1"/>
    <col min="7" max="7" width="3.7109375" style="32" customWidth="1"/>
    <col min="8" max="9" width="10.7109375" style="32" customWidth="1"/>
    <col min="10" max="16384" width="9.140625" style="22"/>
  </cols>
  <sheetData>
    <row r="1" spans="1:9" s="39" customFormat="1" ht="21" customHeight="1" x14ac:dyDescent="0.25">
      <c r="A1" s="102" t="s">
        <v>2707</v>
      </c>
      <c r="B1" s="102"/>
      <c r="C1" s="37"/>
      <c r="D1" s="37"/>
      <c r="E1" s="37"/>
      <c r="F1" s="37"/>
      <c r="G1" s="37"/>
      <c r="H1" s="37"/>
      <c r="I1" s="37"/>
    </row>
    <row r="2" spans="1:9" ht="15" customHeight="1" x14ac:dyDescent="0.25">
      <c r="A2" s="103"/>
      <c r="B2" s="103"/>
    </row>
    <row r="3" spans="1:9" ht="15" customHeight="1" x14ac:dyDescent="0.25">
      <c r="A3" s="249" t="s">
        <v>2708</v>
      </c>
      <c r="B3" s="249"/>
      <c r="C3" s="22"/>
      <c r="D3" s="99" t="s">
        <v>2693</v>
      </c>
    </row>
    <row r="4" spans="1:9" ht="15" customHeight="1" x14ac:dyDescent="0.25">
      <c r="A4" s="249" t="s">
        <v>2709</v>
      </c>
      <c r="B4" s="249"/>
      <c r="C4" s="22"/>
      <c r="D4" s="167" t="str">
        <f>IF(D3="","",VLOOKUP(D3,Anagrafica_Enti!A2:E859,3,FALSE))</f>
        <v>PUGLIA</v>
      </c>
      <c r="E4" s="22"/>
      <c r="F4" s="22"/>
      <c r="G4" s="22"/>
      <c r="H4" s="22"/>
      <c r="I4" s="22"/>
    </row>
    <row r="5" spans="1:9" ht="15" customHeight="1" x14ac:dyDescent="0.25">
      <c r="A5" s="249" t="s">
        <v>2710</v>
      </c>
      <c r="B5" s="249"/>
      <c r="C5" s="22"/>
      <c r="D5" s="167" t="str">
        <f>IF(D3="","",VLOOKUP(D3,Anagrafica_Enti!A2:E859,4,FALSE))</f>
        <v>BT</v>
      </c>
      <c r="E5" s="22"/>
      <c r="F5" s="22"/>
      <c r="G5" s="22"/>
      <c r="H5" s="22"/>
      <c r="I5" s="22"/>
    </row>
    <row r="6" spans="1:9" ht="15" customHeight="1" x14ac:dyDescent="0.25">
      <c r="A6" s="104" t="s">
        <v>2711</v>
      </c>
      <c r="B6" s="105"/>
      <c r="C6" s="97"/>
      <c r="D6" s="167" t="str">
        <f>IF(D3="","",VLOOKUP(D3,Anagrafica_Enti!A2:E859,2,FALSE))</f>
        <v>BISCEGLIE</v>
      </c>
      <c r="E6" s="22"/>
      <c r="F6" s="22"/>
      <c r="G6" s="22"/>
      <c r="H6" s="22"/>
      <c r="I6" s="22"/>
    </row>
    <row r="7" spans="1:9" ht="15" customHeight="1" x14ac:dyDescent="0.25">
      <c r="A7" s="104" t="s">
        <v>2712</v>
      </c>
      <c r="B7" s="103"/>
      <c r="D7" s="168" t="str">
        <f>IF(D3="","",VLOOKUP(D3,Anagrafica_Enti!A2:E859,5,FALSE))</f>
        <v>Comune</v>
      </c>
    </row>
    <row r="8" spans="1:9" ht="19.899999999999999" customHeight="1" x14ac:dyDescent="0.25"/>
    <row r="9" spans="1:9" s="40" customFormat="1" ht="25.15" customHeight="1" x14ac:dyDescent="0.25">
      <c r="A9" s="248" t="s">
        <v>2713</v>
      </c>
      <c r="B9" s="248"/>
      <c r="C9" s="248"/>
      <c r="D9" s="248"/>
      <c r="E9" s="248"/>
      <c r="F9" s="248"/>
      <c r="G9" s="248"/>
      <c r="H9" s="248"/>
      <c r="I9" s="187"/>
    </row>
    <row r="10" spans="1:9" ht="13.15" customHeight="1" x14ac:dyDescent="0.25">
      <c r="A10" s="24"/>
      <c r="B10" s="24"/>
      <c r="C10" s="24"/>
      <c r="D10" s="24"/>
      <c r="E10" s="24"/>
      <c r="F10" s="24"/>
      <c r="G10" s="24"/>
      <c r="H10" s="24"/>
      <c r="I10" s="24"/>
    </row>
    <row r="11" spans="1:9" ht="15" customHeight="1" x14ac:dyDescent="0.2">
      <c r="A11" s="251" t="s">
        <v>2714</v>
      </c>
      <c r="B11" s="251"/>
      <c r="C11" s="251"/>
      <c r="D11" s="251"/>
      <c r="E11" s="251"/>
      <c r="F11" s="251"/>
      <c r="G11" s="251"/>
      <c r="H11" s="251"/>
      <c r="I11" s="31"/>
    </row>
    <row r="12" spans="1:9" ht="15" customHeight="1" x14ac:dyDescent="0.2">
      <c r="A12" s="251"/>
      <c r="B12" s="251"/>
      <c r="C12" s="251"/>
      <c r="D12" s="251"/>
      <c r="E12" s="251"/>
      <c r="F12" s="251"/>
      <c r="G12" s="251"/>
      <c r="H12" s="251"/>
      <c r="I12" s="31"/>
    </row>
    <row r="13" spans="1:9" ht="15" customHeight="1" x14ac:dyDescent="0.2">
      <c r="A13" s="251"/>
      <c r="B13" s="251"/>
      <c r="C13" s="251"/>
      <c r="D13" s="251"/>
      <c r="E13" s="251"/>
      <c r="F13" s="251"/>
      <c r="G13" s="251"/>
      <c r="H13" s="251"/>
      <c r="I13" s="85" t="s">
        <v>1251</v>
      </c>
    </row>
    <row r="14" spans="1:9" ht="15" customHeight="1" x14ac:dyDescent="0.2">
      <c r="A14" s="182"/>
      <c r="B14" s="182"/>
      <c r="C14" s="182"/>
      <c r="D14" s="182"/>
      <c r="E14" s="182"/>
      <c r="F14" s="182"/>
      <c r="G14" s="182"/>
      <c r="H14" s="182"/>
      <c r="I14" s="31"/>
    </row>
    <row r="15" spans="1:9" s="45" customFormat="1" ht="15" customHeight="1" x14ac:dyDescent="0.2">
      <c r="A15" s="251" t="s">
        <v>2715</v>
      </c>
      <c r="B15" s="251"/>
      <c r="C15" s="251"/>
      <c r="D15" s="251"/>
      <c r="E15" s="251"/>
      <c r="F15" s="251"/>
      <c r="G15" s="251"/>
      <c r="H15" s="251"/>
      <c r="I15" s="186"/>
    </row>
    <row r="16" spans="1:9" s="45" customFormat="1" ht="15" customHeight="1" x14ac:dyDescent="0.2">
      <c r="A16" s="251"/>
      <c r="B16" s="251"/>
      <c r="C16" s="251"/>
      <c r="D16" s="251"/>
      <c r="E16" s="251"/>
      <c r="F16" s="251"/>
      <c r="G16" s="251"/>
      <c r="H16" s="251"/>
      <c r="I16" s="186"/>
    </row>
    <row r="17" spans="1:9" s="45" customFormat="1" ht="15" customHeight="1" x14ac:dyDescent="0.2">
      <c r="A17" s="251"/>
      <c r="B17" s="251"/>
      <c r="C17" s="251"/>
      <c r="D17" s="251"/>
      <c r="E17" s="251"/>
      <c r="F17" s="251"/>
      <c r="G17" s="251"/>
      <c r="H17" s="251"/>
      <c r="I17" s="186"/>
    </row>
    <row r="18" spans="1:9" s="45" customFormat="1" ht="15" customHeight="1" x14ac:dyDescent="0.2">
      <c r="A18" s="251"/>
      <c r="B18" s="251"/>
      <c r="C18" s="251"/>
      <c r="D18" s="251"/>
      <c r="E18" s="251"/>
      <c r="F18" s="251"/>
      <c r="G18" s="251"/>
      <c r="H18" s="251"/>
      <c r="I18" s="85" t="s">
        <v>126</v>
      </c>
    </row>
    <row r="19" spans="1:9" s="45" customFormat="1" ht="15" customHeight="1" x14ac:dyDescent="0.2">
      <c r="A19" s="38"/>
      <c r="B19" s="38"/>
      <c r="C19" s="38"/>
      <c r="D19" s="38"/>
      <c r="E19" s="38"/>
      <c r="F19" s="38"/>
      <c r="G19" s="38"/>
      <c r="H19" s="38"/>
      <c r="I19" s="186"/>
    </row>
    <row r="20" spans="1:9" s="42" customFormat="1" ht="15" customHeight="1" x14ac:dyDescent="0.25">
      <c r="A20" s="252" t="s">
        <v>2716</v>
      </c>
      <c r="B20" s="252"/>
      <c r="C20" s="252"/>
      <c r="D20" s="252"/>
      <c r="E20" s="26"/>
      <c r="F20" s="26"/>
      <c r="G20" s="26"/>
      <c r="H20" s="26"/>
      <c r="I20" s="29"/>
    </row>
    <row r="21" spans="1:9" s="42" customFormat="1" ht="15" customHeight="1" x14ac:dyDescent="0.25">
      <c r="A21" s="26"/>
      <c r="B21" s="26"/>
      <c r="C21" s="26"/>
      <c r="D21" s="26"/>
      <c r="E21" s="26"/>
      <c r="F21" s="26"/>
      <c r="G21" s="26"/>
      <c r="H21" s="26"/>
      <c r="I21" s="29"/>
    </row>
    <row r="22" spans="1:9" s="42" customFormat="1" ht="15" customHeight="1" x14ac:dyDescent="0.25">
      <c r="A22" s="245" t="s">
        <v>2717</v>
      </c>
      <c r="B22" s="245"/>
      <c r="C22" s="245"/>
      <c r="D22" s="245"/>
      <c r="E22" s="245"/>
      <c r="F22" s="245"/>
      <c r="G22" s="245"/>
      <c r="H22" s="245"/>
      <c r="I22" s="29"/>
    </row>
    <row r="23" spans="1:9" s="42" customFormat="1" ht="15" customHeight="1" x14ac:dyDescent="0.25">
      <c r="A23" s="245"/>
      <c r="B23" s="245"/>
      <c r="C23" s="245"/>
      <c r="D23" s="245"/>
      <c r="E23" s="245"/>
      <c r="F23" s="245"/>
      <c r="G23" s="245"/>
      <c r="H23" s="245"/>
      <c r="I23" s="29"/>
    </row>
    <row r="24" spans="1:9" s="42" customFormat="1" ht="15" customHeight="1" x14ac:dyDescent="0.25">
      <c r="A24" s="245"/>
      <c r="B24" s="245"/>
      <c r="C24" s="245"/>
      <c r="D24" s="245"/>
      <c r="E24" s="245"/>
      <c r="F24" s="245"/>
      <c r="G24" s="245"/>
      <c r="H24" s="245"/>
      <c r="I24" s="29"/>
    </row>
    <row r="25" spans="1:9" s="42" customFormat="1" ht="15" customHeight="1" x14ac:dyDescent="0.25">
      <c r="A25" s="98"/>
      <c r="B25" s="98"/>
      <c r="C25" s="98"/>
      <c r="D25" s="98"/>
      <c r="E25" s="98"/>
      <c r="F25" s="98"/>
      <c r="G25" s="98"/>
      <c r="H25" s="98"/>
      <c r="I25" s="29"/>
    </row>
    <row r="26" spans="1:9" s="42" customFormat="1" ht="37.9" customHeight="1" x14ac:dyDescent="0.2">
      <c r="A26" s="250" t="s">
        <v>2863</v>
      </c>
      <c r="B26" s="250"/>
      <c r="C26" s="250"/>
      <c r="D26" s="250"/>
      <c r="E26" s="250"/>
      <c r="F26" s="250"/>
      <c r="G26" s="250"/>
      <c r="H26" s="250"/>
      <c r="I26" s="250"/>
    </row>
    <row r="27" spans="1:9" ht="15" customHeight="1" x14ac:dyDescent="0.2">
      <c r="A27" s="185"/>
      <c r="B27" s="185"/>
      <c r="C27" s="185"/>
      <c r="D27" s="185"/>
      <c r="E27" s="185"/>
      <c r="F27" s="185"/>
      <c r="G27" s="185"/>
      <c r="H27" s="185"/>
      <c r="I27" s="25"/>
    </row>
    <row r="28" spans="1:9" ht="15" customHeight="1" x14ac:dyDescent="0.2">
      <c r="A28" s="247" t="s">
        <v>2718</v>
      </c>
      <c r="B28" s="247"/>
      <c r="C28" s="247"/>
      <c r="D28" s="247"/>
      <c r="E28" s="247"/>
      <c r="F28" s="247"/>
      <c r="G28" s="247"/>
      <c r="H28" s="247"/>
      <c r="I28" s="25"/>
    </row>
    <row r="29" spans="1:9" ht="15" customHeight="1" x14ac:dyDescent="0.2">
      <c r="A29" s="185"/>
      <c r="B29" s="185"/>
      <c r="C29" s="185"/>
      <c r="D29" s="185"/>
      <c r="E29" s="185"/>
      <c r="F29" s="185"/>
      <c r="G29" s="185"/>
      <c r="H29" s="185"/>
      <c r="I29" s="25"/>
    </row>
    <row r="30" spans="1:9" ht="15" customHeight="1" x14ac:dyDescent="0.2">
      <c r="A30" s="234" t="s">
        <v>2863</v>
      </c>
      <c r="B30" s="235"/>
      <c r="C30" s="235"/>
      <c r="D30" s="235"/>
      <c r="E30" s="235"/>
      <c r="F30" s="235"/>
      <c r="G30" s="235"/>
      <c r="H30" s="235"/>
      <c r="I30" s="236"/>
    </row>
    <row r="31" spans="1:9" ht="15" customHeight="1" x14ac:dyDescent="0.2">
      <c r="A31" s="237"/>
      <c r="B31" s="238"/>
      <c r="C31" s="238"/>
      <c r="D31" s="238"/>
      <c r="E31" s="238"/>
      <c r="F31" s="238"/>
      <c r="G31" s="238"/>
      <c r="H31" s="238"/>
      <c r="I31" s="239"/>
    </row>
    <row r="32" spans="1:9" ht="15" customHeight="1" x14ac:dyDescent="0.2">
      <c r="A32" s="240"/>
      <c r="B32" s="241"/>
      <c r="C32" s="241"/>
      <c r="D32" s="241"/>
      <c r="E32" s="241"/>
      <c r="F32" s="241"/>
      <c r="G32" s="241"/>
      <c r="H32" s="241"/>
      <c r="I32" s="242"/>
    </row>
    <row r="33" spans="1:9" s="21" customFormat="1" ht="15" customHeight="1" x14ac:dyDescent="0.2">
      <c r="A33" s="184"/>
      <c r="B33" s="184"/>
      <c r="C33" s="184"/>
      <c r="D33" s="184"/>
      <c r="E33" s="184"/>
      <c r="F33" s="184"/>
      <c r="G33" s="184"/>
      <c r="H33" s="184"/>
      <c r="I33" s="184"/>
    </row>
    <row r="34" spans="1:9" s="21" customFormat="1" ht="15" customHeight="1" x14ac:dyDescent="0.2">
      <c r="A34" s="246" t="s">
        <v>2719</v>
      </c>
      <c r="B34" s="246"/>
      <c r="C34" s="246"/>
      <c r="D34" s="246"/>
      <c r="E34" s="246"/>
      <c r="F34" s="246"/>
      <c r="G34" s="246"/>
      <c r="H34" s="246"/>
      <c r="I34" s="184"/>
    </row>
    <row r="35" spans="1:9" s="21" customFormat="1" ht="15" customHeight="1" x14ac:dyDescent="0.2">
      <c r="A35" s="246"/>
      <c r="B35" s="246"/>
      <c r="C35" s="246"/>
      <c r="D35" s="246"/>
      <c r="E35" s="246"/>
      <c r="F35" s="246"/>
      <c r="G35" s="246"/>
      <c r="H35" s="246"/>
      <c r="I35" s="85" t="s">
        <v>126</v>
      </c>
    </row>
    <row r="36" spans="1:9" s="21" customFormat="1" ht="15" customHeight="1" x14ac:dyDescent="0.2">
      <c r="A36" s="184"/>
      <c r="B36" s="184"/>
      <c r="C36" s="184"/>
      <c r="D36" s="184"/>
      <c r="E36" s="184"/>
      <c r="F36" s="184"/>
      <c r="G36" s="184"/>
      <c r="H36" s="184"/>
      <c r="I36" s="184"/>
    </row>
    <row r="37" spans="1:9" ht="15" customHeight="1" x14ac:dyDescent="0.2">
      <c r="A37" s="243" t="s">
        <v>2720</v>
      </c>
      <c r="B37" s="243"/>
      <c r="C37" s="243"/>
      <c r="D37" s="243"/>
      <c r="E37" s="243"/>
      <c r="F37" s="243"/>
      <c r="G37" s="243"/>
      <c r="H37" s="243"/>
      <c r="I37" s="183"/>
    </row>
    <row r="38" spans="1:9" ht="15" customHeight="1" x14ac:dyDescent="0.2">
      <c r="A38" s="244"/>
      <c r="B38" s="244"/>
      <c r="C38" s="244"/>
      <c r="D38" s="244"/>
      <c r="E38" s="244"/>
      <c r="F38" s="244"/>
      <c r="G38" s="244"/>
      <c r="H38" s="244"/>
      <c r="I38" s="183"/>
    </row>
    <row r="39" spans="1:9" ht="15" customHeight="1" x14ac:dyDescent="0.2">
      <c r="A39" s="47"/>
      <c r="B39" s="47"/>
      <c r="C39" s="47"/>
      <c r="D39" s="47"/>
      <c r="E39" s="47"/>
      <c r="F39" s="47"/>
      <c r="G39" s="47"/>
      <c r="H39" s="47"/>
      <c r="I39" s="183"/>
    </row>
    <row r="40" spans="1:9" s="21" customFormat="1" ht="15" customHeight="1" x14ac:dyDescent="0.2">
      <c r="A40" s="225" t="s">
        <v>2863</v>
      </c>
      <c r="B40" s="226"/>
      <c r="C40" s="226"/>
      <c r="D40" s="226"/>
      <c r="E40" s="226"/>
      <c r="F40" s="226"/>
      <c r="G40" s="226"/>
      <c r="H40" s="226"/>
      <c r="I40" s="227"/>
    </row>
    <row r="41" spans="1:9" ht="15" customHeight="1" x14ac:dyDescent="0.2">
      <c r="A41" s="228"/>
      <c r="B41" s="229"/>
      <c r="C41" s="229"/>
      <c r="D41" s="229"/>
      <c r="E41" s="229"/>
      <c r="F41" s="229"/>
      <c r="G41" s="229"/>
      <c r="H41" s="229"/>
      <c r="I41" s="230"/>
    </row>
    <row r="42" spans="1:9" ht="15" customHeight="1" x14ac:dyDescent="0.2">
      <c r="A42" s="228"/>
      <c r="B42" s="229"/>
      <c r="C42" s="229"/>
      <c r="D42" s="229"/>
      <c r="E42" s="229"/>
      <c r="F42" s="229"/>
      <c r="G42" s="229"/>
      <c r="H42" s="229"/>
      <c r="I42" s="230"/>
    </row>
    <row r="43" spans="1:9" ht="15" customHeight="1" x14ac:dyDescent="0.2">
      <c r="A43" s="231"/>
      <c r="B43" s="232"/>
      <c r="C43" s="232"/>
      <c r="D43" s="232"/>
      <c r="E43" s="232"/>
      <c r="F43" s="232"/>
      <c r="G43" s="232"/>
      <c r="H43" s="232"/>
      <c r="I43" s="233"/>
    </row>
  </sheetData>
  <sheetProtection password="DE36" sheet="1" objects="1" scenarios="1"/>
  <mergeCells count="14">
    <mergeCell ref="A9:H9"/>
    <mergeCell ref="A5:B5"/>
    <mergeCell ref="A4:B4"/>
    <mergeCell ref="A3:B3"/>
    <mergeCell ref="A26:I26"/>
    <mergeCell ref="A11:H13"/>
    <mergeCell ref="A15:H18"/>
    <mergeCell ref="A20:D20"/>
    <mergeCell ref="A40:I43"/>
    <mergeCell ref="A30:I32"/>
    <mergeCell ref="A37:H38"/>
    <mergeCell ref="A22:H24"/>
    <mergeCell ref="A34:H35"/>
    <mergeCell ref="A28:H28"/>
  </mergeCells>
  <dataValidations xWindow="342" yWindow="326" count="1">
    <dataValidation type="list" allowBlank="1" showInputMessage="1" showErrorMessage="1" error="Scegliere una delle voci in elenco." sqref="I13 I18 I35">
      <formula1>"SI,NO"</formula1>
    </dataValidation>
  </dataValidations>
  <printOptions horizontalCentered="1"/>
  <pageMargins left="0.70866141732283472" right="0.59055118110236227" top="0.98425196850393704" bottom="0.70866141732283472" header="0.62992125984251968" footer="0.78740157480314965"/>
  <pageSetup paperSize="9" scale="68" fitToHeight="100" orientation="portrait" cellComments="asDisplayed" r:id="rId1"/>
  <headerFooter>
    <oddHeader>&amp;R&amp;A</oddHeader>
    <oddFooter>&amp;CPagina &amp;[1</oddFooter>
  </headerFooter>
  <extLst>
    <ext xmlns:x14="http://schemas.microsoft.com/office/spreadsheetml/2009/9/main" uri="{CCE6A557-97BC-4b89-ADB6-D9C93CAAB3DF}">
      <x14:dataValidations xmlns:xm="http://schemas.microsoft.com/office/excel/2006/main" xWindow="342" yWindow="326" count="1">
        <x14:dataValidation type="list" allowBlank="1" showInputMessage="1" showErrorMessage="1" error="Scegliere una delle voci in elenco." prompt="Inserire Codice">
          <x14:formula1>
            <xm:f>Anagrafica_Enti!$A$2:$A$859</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topLeftCell="A22" zoomScale="115" zoomScaleNormal="100" zoomScaleSheetLayoutView="115" workbookViewId="0">
      <selection activeCell="I40" sqref="I40"/>
    </sheetView>
  </sheetViews>
  <sheetFormatPr defaultColWidth="9.140625" defaultRowHeight="15" x14ac:dyDescent="0.25"/>
  <cols>
    <col min="1" max="4" width="9.140625" style="91"/>
    <col min="5" max="5" width="12.5703125" style="91" customWidth="1"/>
    <col min="6" max="6" width="10.42578125" style="91" customWidth="1"/>
    <col min="7" max="9" width="10.7109375" style="91" customWidth="1"/>
    <col min="10" max="16384" width="9.140625" style="91"/>
  </cols>
  <sheetData>
    <row r="1" spans="1:10" ht="15" customHeight="1" x14ac:dyDescent="0.25">
      <c r="A1" s="245" t="s">
        <v>2721</v>
      </c>
      <c r="B1" s="245"/>
      <c r="C1" s="245"/>
      <c r="D1" s="245"/>
      <c r="E1" s="245"/>
      <c r="F1" s="245"/>
      <c r="G1" s="245"/>
      <c r="H1" s="245"/>
      <c r="I1" s="184"/>
    </row>
    <row r="2" spans="1:10" ht="15" customHeight="1" x14ac:dyDescent="0.25">
      <c r="A2" s="245"/>
      <c r="B2" s="245"/>
      <c r="C2" s="245"/>
      <c r="D2" s="245"/>
      <c r="E2" s="245"/>
      <c r="F2" s="245"/>
      <c r="G2" s="245"/>
      <c r="H2" s="245"/>
      <c r="I2" s="184"/>
    </row>
    <row r="3" spans="1:10" ht="15" customHeight="1" x14ac:dyDescent="0.25">
      <c r="A3" s="184"/>
      <c r="B3" s="184"/>
      <c r="C3" s="184"/>
      <c r="D3" s="184"/>
      <c r="E3" s="184"/>
      <c r="F3" s="184"/>
      <c r="G3" s="184"/>
      <c r="H3" s="184"/>
      <c r="I3" s="184"/>
    </row>
    <row r="4" spans="1:10" ht="15" customHeight="1" x14ac:dyDescent="0.25">
      <c r="A4" s="247" t="s">
        <v>2722</v>
      </c>
      <c r="B4" s="247"/>
      <c r="C4" s="247"/>
      <c r="D4" s="247"/>
      <c r="E4" s="247"/>
      <c r="F4" s="25"/>
      <c r="G4" s="68" t="s">
        <v>2723</v>
      </c>
      <c r="H4" s="128">
        <v>183</v>
      </c>
      <c r="I4" s="32"/>
    </row>
    <row r="5" spans="1:10" ht="15" customHeight="1" x14ac:dyDescent="0.25">
      <c r="A5" s="247" t="s">
        <v>2724</v>
      </c>
      <c r="B5" s="247"/>
      <c r="C5" s="247"/>
      <c r="D5" s="247"/>
      <c r="E5" s="247"/>
      <c r="F5" s="247"/>
      <c r="G5" s="68" t="s">
        <v>2723</v>
      </c>
      <c r="H5" s="128">
        <v>28</v>
      </c>
      <c r="I5" s="184"/>
    </row>
    <row r="6" spans="1:10" ht="15" customHeight="1" x14ac:dyDescent="0.25">
      <c r="A6" s="247" t="s">
        <v>2725</v>
      </c>
      <c r="B6" s="247"/>
      <c r="C6" s="247"/>
      <c r="D6" s="247"/>
      <c r="E6" s="247"/>
      <c r="F6" s="247"/>
      <c r="G6" s="68" t="s">
        <v>2723</v>
      </c>
      <c r="H6" s="128">
        <v>28</v>
      </c>
      <c r="I6" s="184"/>
    </row>
    <row r="7" spans="1:10" ht="15" customHeight="1" x14ac:dyDescent="0.25">
      <c r="A7" s="247" t="s">
        <v>2726</v>
      </c>
      <c r="B7" s="247"/>
      <c r="C7" s="247"/>
      <c r="D7" s="247"/>
      <c r="E7" s="247"/>
      <c r="F7" s="25"/>
      <c r="G7" s="68" t="s">
        <v>2723</v>
      </c>
      <c r="H7" s="128">
        <v>4</v>
      </c>
      <c r="I7" s="25"/>
    </row>
    <row r="8" spans="1:10" ht="15" customHeight="1" x14ac:dyDescent="0.25">
      <c r="A8" s="253" t="s">
        <v>2727</v>
      </c>
      <c r="B8" s="253"/>
      <c r="C8" s="253"/>
      <c r="D8" s="253"/>
      <c r="E8" s="253"/>
      <c r="F8" s="253"/>
      <c r="G8" s="68" t="s">
        <v>2723</v>
      </c>
      <c r="H8" s="128">
        <v>1</v>
      </c>
      <c r="I8" s="25"/>
    </row>
    <row r="9" spans="1:10" ht="15" customHeight="1" x14ac:dyDescent="0.25">
      <c r="A9" s="185"/>
      <c r="B9" s="185"/>
      <c r="C9" s="185"/>
      <c r="D9" s="185"/>
      <c r="E9" s="185"/>
      <c r="F9" s="185"/>
      <c r="G9" s="68"/>
      <c r="I9" s="25"/>
    </row>
    <row r="10" spans="1:10" ht="15" customHeight="1" x14ac:dyDescent="0.25">
      <c r="A10" s="247" t="s">
        <v>2728</v>
      </c>
      <c r="B10" s="247"/>
      <c r="C10" s="247"/>
      <c r="D10" s="247"/>
      <c r="E10" s="247"/>
      <c r="F10" s="247"/>
      <c r="G10" s="83"/>
      <c r="H10" s="83"/>
      <c r="I10" s="83"/>
      <c r="J10" s="123"/>
    </row>
    <row r="11" spans="1:10" ht="15" customHeight="1" x14ac:dyDescent="0.25">
      <c r="A11" s="185"/>
      <c r="B11" s="185"/>
      <c r="C11" s="185"/>
      <c r="D11" s="185"/>
      <c r="E11" s="185"/>
      <c r="F11" s="185"/>
      <c r="G11" s="83"/>
      <c r="H11" s="83"/>
      <c r="I11" s="83"/>
      <c r="J11" s="123"/>
    </row>
    <row r="12" spans="1:10" ht="15" customHeight="1" x14ac:dyDescent="0.25">
      <c r="A12" s="225" t="s">
        <v>2849</v>
      </c>
      <c r="B12" s="226"/>
      <c r="C12" s="226"/>
      <c r="D12" s="226"/>
      <c r="E12" s="226"/>
      <c r="F12" s="226"/>
      <c r="G12" s="227"/>
      <c r="H12" s="82"/>
      <c r="I12" s="82"/>
      <c r="J12" s="123"/>
    </row>
    <row r="13" spans="1:10" ht="15" customHeight="1" x14ac:dyDescent="0.25">
      <c r="A13" s="231"/>
      <c r="B13" s="232"/>
      <c r="C13" s="232"/>
      <c r="D13" s="232"/>
      <c r="E13" s="232"/>
      <c r="F13" s="232"/>
      <c r="G13" s="233"/>
      <c r="H13" s="82"/>
      <c r="I13" s="82"/>
      <c r="J13" s="123"/>
    </row>
    <row r="14" spans="1:10" ht="15" customHeight="1" x14ac:dyDescent="0.25">
      <c r="A14" s="185"/>
      <c r="B14" s="185"/>
      <c r="C14" s="185"/>
      <c r="D14" s="185"/>
      <c r="E14" s="185"/>
      <c r="F14" s="185"/>
      <c r="G14" s="185"/>
      <c r="H14" s="25"/>
      <c r="I14" s="26"/>
    </row>
    <row r="15" spans="1:10" ht="15" customHeight="1" x14ac:dyDescent="0.25">
      <c r="A15" s="247" t="s">
        <v>2729</v>
      </c>
      <c r="B15" s="247"/>
      <c r="C15" s="247"/>
      <c r="D15" s="247"/>
      <c r="E15" s="247"/>
      <c r="F15" s="247"/>
      <c r="G15" s="247"/>
      <c r="H15" s="86" t="s">
        <v>2848</v>
      </c>
      <c r="I15" s="25"/>
    </row>
    <row r="16" spans="1:10" ht="15" customHeight="1" x14ac:dyDescent="0.25">
      <c r="A16" s="185"/>
      <c r="B16" s="185"/>
      <c r="C16" s="185"/>
      <c r="D16" s="185"/>
      <c r="E16" s="185"/>
      <c r="F16" s="185"/>
      <c r="G16" s="185"/>
      <c r="H16" s="124"/>
      <c r="I16" s="25"/>
    </row>
    <row r="17" spans="1:9" ht="15" customHeight="1" x14ac:dyDescent="0.25">
      <c r="A17" s="254" t="s">
        <v>2847</v>
      </c>
      <c r="B17" s="254"/>
      <c r="C17" s="254"/>
      <c r="D17" s="254"/>
      <c r="E17" s="254"/>
      <c r="F17" s="254"/>
      <c r="G17" s="254"/>
      <c r="H17" s="254"/>
      <c r="I17" s="254"/>
    </row>
    <row r="18" spans="1:9" ht="15" customHeight="1" x14ac:dyDescent="0.25">
      <c r="A18" s="48"/>
      <c r="B18" s="48"/>
      <c r="C18" s="48"/>
      <c r="D18" s="48"/>
      <c r="E18" s="48"/>
      <c r="G18" s="76"/>
      <c r="H18" s="265" t="s">
        <v>2863</v>
      </c>
      <c r="I18" s="266"/>
    </row>
    <row r="19" spans="1:9" ht="15" customHeight="1" x14ac:dyDescent="0.25">
      <c r="A19" s="247" t="s">
        <v>2730</v>
      </c>
      <c r="B19" s="247"/>
      <c r="C19" s="247"/>
      <c r="D19" s="247"/>
      <c r="E19" s="247"/>
      <c r="F19" s="247"/>
      <c r="G19" s="185"/>
      <c r="H19" s="21"/>
      <c r="I19" s="21"/>
    </row>
    <row r="20" spans="1:9" ht="15" customHeight="1" x14ac:dyDescent="0.25">
      <c r="A20" s="185"/>
      <c r="B20" s="185"/>
      <c r="C20" s="185"/>
      <c r="D20" s="185"/>
      <c r="E20" s="185"/>
      <c r="F20" s="185"/>
      <c r="G20" s="185"/>
      <c r="H20" s="21"/>
      <c r="I20" s="21"/>
    </row>
    <row r="21" spans="1:9" ht="15" customHeight="1" x14ac:dyDescent="0.25">
      <c r="A21" s="247" t="s">
        <v>2731</v>
      </c>
      <c r="B21" s="247"/>
      <c r="C21" s="247"/>
      <c r="D21" s="247"/>
      <c r="E21" s="247"/>
      <c r="F21" s="21"/>
      <c r="G21" s="85" t="s">
        <v>1251</v>
      </c>
      <c r="H21" s="43"/>
      <c r="I21" s="28"/>
    </row>
    <row r="22" spans="1:9" ht="15" customHeight="1" x14ac:dyDescent="0.25">
      <c r="A22" s="247" t="s">
        <v>2732</v>
      </c>
      <c r="B22" s="247"/>
      <c r="C22" s="247"/>
      <c r="D22" s="247"/>
      <c r="E22" s="247"/>
      <c r="F22" s="21"/>
      <c r="G22" s="85" t="s">
        <v>1251</v>
      </c>
      <c r="H22" s="43"/>
      <c r="I22" s="21"/>
    </row>
    <row r="23" spans="1:9" ht="15" customHeight="1" x14ac:dyDescent="0.25">
      <c r="A23" s="247" t="s">
        <v>2733</v>
      </c>
      <c r="B23" s="247"/>
      <c r="C23" s="247"/>
      <c r="D23" s="247"/>
      <c r="E23" s="247"/>
      <c r="F23" s="185"/>
      <c r="G23" s="85" t="s">
        <v>1251</v>
      </c>
      <c r="H23" s="43"/>
      <c r="I23" s="27"/>
    </row>
    <row r="24" spans="1:9" ht="15" customHeight="1" x14ac:dyDescent="0.25">
      <c r="A24" s="247" t="s">
        <v>2734</v>
      </c>
      <c r="B24" s="247"/>
      <c r="C24" s="247"/>
      <c r="D24" s="247"/>
      <c r="E24" s="247"/>
      <c r="F24" s="43"/>
      <c r="G24" s="85" t="s">
        <v>126</v>
      </c>
      <c r="H24" s="43"/>
      <c r="I24" s="27"/>
    </row>
    <row r="25" spans="1:9" ht="15" customHeight="1" x14ac:dyDescent="0.25">
      <c r="A25" s="247" t="s">
        <v>2735</v>
      </c>
      <c r="B25" s="247"/>
      <c r="C25" s="247"/>
      <c r="D25" s="247"/>
      <c r="E25" s="247"/>
      <c r="F25" s="43"/>
      <c r="G25" s="125"/>
      <c r="H25" s="255" t="s">
        <v>2863</v>
      </c>
      <c r="I25" s="255"/>
    </row>
    <row r="26" spans="1:9" ht="15" customHeight="1" x14ac:dyDescent="0.25">
      <c r="A26" s="44"/>
      <c r="B26" s="44"/>
      <c r="C26" s="44"/>
      <c r="D26" s="44"/>
      <c r="E26" s="44"/>
      <c r="F26" s="28"/>
      <c r="G26" s="35"/>
      <c r="H26" s="28"/>
      <c r="I26" s="27"/>
    </row>
    <row r="27" spans="1:9" ht="15" customHeight="1" x14ac:dyDescent="0.25">
      <c r="A27" s="245" t="s">
        <v>2736</v>
      </c>
      <c r="B27" s="245"/>
      <c r="C27" s="245"/>
      <c r="D27" s="245"/>
      <c r="E27" s="245"/>
      <c r="F27" s="245"/>
      <c r="G27" s="245"/>
      <c r="H27" s="245"/>
      <c r="I27" s="25"/>
    </row>
    <row r="28" spans="1:9" ht="15" customHeight="1" x14ac:dyDescent="0.25">
      <c r="A28" s="245"/>
      <c r="B28" s="245"/>
      <c r="C28" s="245"/>
      <c r="D28" s="245"/>
      <c r="E28" s="245"/>
      <c r="F28" s="245"/>
      <c r="G28" s="245"/>
      <c r="H28" s="245"/>
      <c r="I28" s="85" t="s">
        <v>1251</v>
      </c>
    </row>
    <row r="29" spans="1:9" ht="15" customHeight="1" x14ac:dyDescent="0.25">
      <c r="A29" s="44"/>
      <c r="B29" s="44"/>
      <c r="C29" s="44"/>
      <c r="D29" s="44"/>
      <c r="E29" s="44"/>
      <c r="F29" s="28"/>
      <c r="G29" s="35"/>
      <c r="H29" s="28"/>
      <c r="I29" s="27"/>
    </row>
    <row r="30" spans="1:9" ht="15" customHeight="1" x14ac:dyDescent="0.25">
      <c r="A30" s="245" t="s">
        <v>2737</v>
      </c>
      <c r="B30" s="245"/>
      <c r="C30" s="245"/>
      <c r="D30" s="245"/>
      <c r="E30" s="245"/>
      <c r="F30" s="245"/>
      <c r="G30" s="245"/>
      <c r="H30" s="245"/>
      <c r="I30" s="25"/>
    </row>
    <row r="31" spans="1:9" ht="15" customHeight="1" x14ac:dyDescent="0.25">
      <c r="A31" s="245"/>
      <c r="B31" s="245"/>
      <c r="C31" s="245"/>
      <c r="D31" s="245"/>
      <c r="E31" s="245"/>
      <c r="F31" s="245"/>
      <c r="G31" s="245"/>
      <c r="H31" s="245"/>
      <c r="I31" s="27"/>
    </row>
    <row r="32" spans="1:9" ht="15" customHeight="1" x14ac:dyDescent="0.25">
      <c r="A32" s="245"/>
      <c r="B32" s="245"/>
      <c r="C32" s="245"/>
      <c r="D32" s="245"/>
      <c r="E32" s="245"/>
      <c r="F32" s="245"/>
      <c r="G32" s="245"/>
      <c r="H32" s="245"/>
      <c r="I32" s="85" t="s">
        <v>126</v>
      </c>
    </row>
    <row r="33" spans="1:9" ht="15" customHeight="1" x14ac:dyDescent="0.25">
      <c r="A33" s="21"/>
      <c r="B33" s="21"/>
      <c r="C33" s="21"/>
      <c r="D33" s="21"/>
      <c r="E33" s="21"/>
      <c r="F33" s="21"/>
      <c r="G33" s="21"/>
      <c r="H33" s="21"/>
      <c r="I33" s="21"/>
    </row>
    <row r="34" spans="1:9" ht="15" customHeight="1" x14ac:dyDescent="0.25">
      <c r="A34" s="247" t="s">
        <v>2738</v>
      </c>
      <c r="B34" s="247"/>
      <c r="C34" s="247"/>
      <c r="D34" s="247"/>
      <c r="E34" s="247"/>
      <c r="F34" s="247"/>
      <c r="G34" s="247"/>
      <c r="H34" s="247"/>
      <c r="I34" s="25"/>
    </row>
    <row r="35" spans="1:9" ht="15" customHeight="1" x14ac:dyDescent="0.25">
      <c r="A35" s="185"/>
      <c r="B35" s="185"/>
      <c r="C35" s="185"/>
      <c r="D35" s="185"/>
      <c r="E35" s="185"/>
      <c r="F35" s="185"/>
      <c r="G35" s="185"/>
      <c r="H35" s="185"/>
      <c r="I35" s="25"/>
    </row>
    <row r="36" spans="1:9" ht="15" customHeight="1" x14ac:dyDescent="0.25">
      <c r="A36" s="234" t="s">
        <v>2863</v>
      </c>
      <c r="B36" s="235"/>
      <c r="C36" s="235"/>
      <c r="D36" s="235"/>
      <c r="E36" s="235"/>
      <c r="F36" s="235"/>
      <c r="G36" s="235"/>
      <c r="H36" s="236"/>
      <c r="I36" s="25"/>
    </row>
    <row r="37" spans="1:9" ht="15" customHeight="1" x14ac:dyDescent="0.25">
      <c r="A37" s="237"/>
      <c r="B37" s="238"/>
      <c r="C37" s="238"/>
      <c r="D37" s="238"/>
      <c r="E37" s="238"/>
      <c r="F37" s="238"/>
      <c r="G37" s="238"/>
      <c r="H37" s="239"/>
      <c r="I37" s="25"/>
    </row>
    <row r="38" spans="1:9" ht="15" customHeight="1" x14ac:dyDescent="0.25">
      <c r="A38" s="240"/>
      <c r="B38" s="241"/>
      <c r="C38" s="241"/>
      <c r="D38" s="241"/>
      <c r="E38" s="241"/>
      <c r="F38" s="241"/>
      <c r="G38" s="241"/>
      <c r="H38" s="242"/>
      <c r="I38" s="126"/>
    </row>
    <row r="39" spans="1:9" ht="15" customHeight="1" x14ac:dyDescent="0.25">
      <c r="A39" s="185"/>
      <c r="B39" s="185"/>
      <c r="C39" s="185"/>
      <c r="D39" s="185"/>
      <c r="E39" s="185"/>
      <c r="F39" s="185"/>
      <c r="G39" s="185"/>
      <c r="H39" s="185"/>
      <c r="I39" s="25"/>
    </row>
    <row r="40" spans="1:9" ht="15" customHeight="1" x14ac:dyDescent="0.25">
      <c r="A40" s="247" t="s">
        <v>2739</v>
      </c>
      <c r="B40" s="247"/>
      <c r="C40" s="247"/>
      <c r="D40" s="247"/>
      <c r="E40" s="247"/>
      <c r="F40" s="247"/>
      <c r="G40" s="247"/>
      <c r="H40" s="247"/>
      <c r="I40" s="25"/>
    </row>
    <row r="41" spans="1:9" ht="15" customHeight="1" x14ac:dyDescent="0.25">
      <c r="A41" s="247"/>
      <c r="B41" s="247"/>
      <c r="C41" s="247"/>
      <c r="D41" s="247"/>
      <c r="E41" s="247"/>
      <c r="F41" s="247"/>
      <c r="G41" s="247"/>
      <c r="H41" s="247"/>
    </row>
    <row r="42" spans="1:9" ht="15" customHeight="1" x14ac:dyDescent="0.25">
      <c r="A42" s="247"/>
      <c r="B42" s="247"/>
      <c r="C42" s="247"/>
      <c r="D42" s="247"/>
      <c r="E42" s="247"/>
      <c r="F42" s="247"/>
      <c r="G42" s="247"/>
      <c r="H42" s="247"/>
      <c r="I42" s="85" t="s">
        <v>126</v>
      </c>
    </row>
    <row r="43" spans="1:9" ht="15" customHeight="1" x14ac:dyDescent="0.25">
      <c r="A43" s="184"/>
      <c r="B43" s="184"/>
      <c r="C43" s="184"/>
      <c r="D43" s="184"/>
      <c r="E43" s="184"/>
      <c r="F43" s="184"/>
      <c r="G43" s="184"/>
      <c r="H43" s="184"/>
      <c r="I43" s="22"/>
    </row>
    <row r="44" spans="1:9" ht="15" customHeight="1" x14ac:dyDescent="0.25">
      <c r="A44" s="247" t="s">
        <v>2740</v>
      </c>
      <c r="B44" s="247"/>
      <c r="C44" s="247"/>
      <c r="D44" s="247"/>
      <c r="E44" s="247"/>
      <c r="F44" s="247"/>
      <c r="G44" s="247"/>
      <c r="H44" s="247"/>
    </row>
    <row r="45" spans="1:9" ht="15" customHeight="1" x14ac:dyDescent="0.25">
      <c r="A45" s="247"/>
      <c r="B45" s="247"/>
      <c r="C45" s="247"/>
      <c r="D45" s="247"/>
      <c r="E45" s="247"/>
      <c r="F45" s="247"/>
      <c r="G45" s="247"/>
      <c r="H45" s="247"/>
      <c r="I45" s="85" t="s">
        <v>1251</v>
      </c>
    </row>
    <row r="46" spans="1:9" ht="15" customHeight="1" x14ac:dyDescent="0.25">
      <c r="A46" s="185"/>
      <c r="B46" s="185"/>
      <c r="C46" s="185"/>
      <c r="D46" s="185"/>
      <c r="E46" s="185"/>
      <c r="F46" s="185"/>
      <c r="G46" s="185"/>
      <c r="H46" s="185"/>
    </row>
    <row r="47" spans="1:9" ht="15" customHeight="1" x14ac:dyDescent="0.25">
      <c r="A47" s="245" t="s">
        <v>2741</v>
      </c>
      <c r="B47" s="245"/>
      <c r="C47" s="245"/>
      <c r="D47" s="245"/>
      <c r="E47" s="245"/>
      <c r="F47" s="245"/>
      <c r="G47" s="245"/>
      <c r="H47" s="245"/>
      <c r="I47" s="22"/>
    </row>
    <row r="48" spans="1:9" ht="15" customHeight="1" x14ac:dyDescent="0.25">
      <c r="A48" s="245"/>
      <c r="B48" s="245"/>
      <c r="C48" s="245"/>
      <c r="D48" s="245"/>
      <c r="E48" s="245"/>
      <c r="F48" s="245"/>
      <c r="G48" s="245"/>
      <c r="H48" s="245"/>
      <c r="I48" s="22"/>
    </row>
    <row r="49" spans="1:9" ht="15" customHeight="1" x14ac:dyDescent="0.25">
      <c r="A49" s="245"/>
      <c r="B49" s="245"/>
      <c r="C49" s="245"/>
      <c r="D49" s="245"/>
      <c r="E49" s="245"/>
      <c r="F49" s="245"/>
      <c r="G49" s="245"/>
      <c r="H49" s="245"/>
    </row>
    <row r="50" spans="1:9" ht="15" customHeight="1" x14ac:dyDescent="0.25">
      <c r="A50" s="256" t="s">
        <v>2873</v>
      </c>
      <c r="B50" s="257"/>
      <c r="C50" s="257"/>
      <c r="D50" s="257"/>
      <c r="E50" s="257"/>
      <c r="F50" s="257"/>
      <c r="G50" s="257"/>
      <c r="H50" s="258"/>
      <c r="I50" s="127"/>
    </row>
    <row r="51" spans="1:9" x14ac:dyDescent="0.25">
      <c r="A51" s="259"/>
      <c r="B51" s="260"/>
      <c r="C51" s="260"/>
      <c r="D51" s="260"/>
      <c r="E51" s="260"/>
      <c r="F51" s="260"/>
      <c r="G51" s="260"/>
      <c r="H51" s="261"/>
    </row>
    <row r="52" spans="1:9" x14ac:dyDescent="0.25">
      <c r="A52" s="262"/>
      <c r="B52" s="263"/>
      <c r="C52" s="263"/>
      <c r="D52" s="263"/>
      <c r="E52" s="263"/>
      <c r="F52" s="263"/>
      <c r="G52" s="263"/>
      <c r="H52" s="264"/>
    </row>
  </sheetData>
  <sheetProtection password="DE36" sheet="1" objects="1" scenarios="1"/>
  <mergeCells count="26">
    <mergeCell ref="A12:G13"/>
    <mergeCell ref="A15:G15"/>
    <mergeCell ref="A50:H52"/>
    <mergeCell ref="A47:H49"/>
    <mergeCell ref="A44:H45"/>
    <mergeCell ref="A25:E25"/>
    <mergeCell ref="A36:H38"/>
    <mergeCell ref="A40:H42"/>
    <mergeCell ref="A34:H34"/>
    <mergeCell ref="H18:I18"/>
    <mergeCell ref="A1:H2"/>
    <mergeCell ref="A27:H28"/>
    <mergeCell ref="A30:H32"/>
    <mergeCell ref="A19:F19"/>
    <mergeCell ref="A21:E21"/>
    <mergeCell ref="A22:E22"/>
    <mergeCell ref="A4:E4"/>
    <mergeCell ref="A5:F5"/>
    <mergeCell ref="A6:F6"/>
    <mergeCell ref="A8:F8"/>
    <mergeCell ref="A7:E7"/>
    <mergeCell ref="A10:F10"/>
    <mergeCell ref="A24:E24"/>
    <mergeCell ref="A17:I17"/>
    <mergeCell ref="A23:E23"/>
    <mergeCell ref="H25:I25"/>
  </mergeCells>
  <dataValidations xWindow="558" yWindow="538" count="5">
    <dataValidation type="list" allowBlank="1" showInputMessage="1" showErrorMessage="1" error="Sceglere una delle voci inelenco." sqref="H15">
      <formula1>"annuale,trimestrale,mensile,altro"</formula1>
    </dataValidation>
    <dataValidation allowBlank="1" showInputMessage="1" showErrorMessage="1" prompt="specificare" sqref="I31 I26 I29 I23:I24 G25"/>
    <dataValidation type="list" allowBlank="1" showInputMessage="1" showErrorMessage="1" error="Scegliere una delle voci in elenco." sqref="G21:G24 I28 I32 I42 I45">
      <formula1>"SI,NO"</formula1>
    </dataValidation>
    <dataValidation type="list" allowBlank="1" showInputMessage="1" showErrorMessage="1" sqref="H16 G26 G29">
      <formula1>#REF!</formula1>
    </dataValidation>
    <dataValidation type="whole" allowBlank="1" showInputMessage="1" showErrorMessage="1" sqref="H4:H8">
      <formula1>0</formula1>
      <formula2>100000000</formula2>
    </dataValidation>
  </dataValidations>
  <pageMargins left="0.78740157480314965" right="0.59055118110236227" top="0.78740157480314965" bottom="0.74803149606299213" header="0.39370078740157483" footer="0.39370078740157483"/>
  <pageSetup paperSize="9" scale="89" orientation="portrait" r:id="rId1"/>
  <headerFooter>
    <oddHeader>&amp;R&amp;A</oddHeader>
    <oddFooter xml:space="preserve">&amp;CPagina &amp;[2&amp;R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K37"/>
  <sheetViews>
    <sheetView view="pageBreakPreview" topLeftCell="A16" zoomScale="115" zoomScaleNormal="100" zoomScaleSheetLayoutView="115" workbookViewId="0">
      <selection activeCell="A37" sqref="A37:J37"/>
    </sheetView>
  </sheetViews>
  <sheetFormatPr defaultColWidth="9.140625" defaultRowHeight="15" customHeight="1" x14ac:dyDescent="0.25"/>
  <cols>
    <col min="1" max="1" width="11.7109375" style="32" customWidth="1"/>
    <col min="2" max="2" width="10.7109375" style="32" customWidth="1"/>
    <col min="3" max="3" width="12.7109375" style="32" customWidth="1"/>
    <col min="4" max="5" width="10.7109375" style="32" customWidth="1"/>
    <col min="6" max="6" width="8.7109375" style="32" customWidth="1"/>
    <col min="7" max="7" width="9.85546875" style="32" customWidth="1"/>
    <col min="8" max="8" width="15.42578125" style="32" customWidth="1"/>
    <col min="9" max="9" width="4.7109375" style="24" customWidth="1"/>
    <col min="10" max="10" width="11.7109375" style="32" customWidth="1"/>
    <col min="11" max="16384" width="9.140625" style="22"/>
  </cols>
  <sheetData>
    <row r="1" spans="1:11" s="39" customFormat="1" ht="15" customHeight="1" x14ac:dyDescent="0.25">
      <c r="A1" s="271" t="s">
        <v>2742</v>
      </c>
      <c r="B1" s="271"/>
      <c r="C1" s="271"/>
      <c r="D1" s="271"/>
      <c r="E1" s="271"/>
      <c r="F1" s="271"/>
      <c r="G1" s="271"/>
      <c r="H1" s="271"/>
      <c r="I1" s="271"/>
      <c r="J1" s="271"/>
    </row>
    <row r="2" spans="1:11" s="39" customFormat="1" ht="13.15" customHeight="1" x14ac:dyDescent="0.25">
      <c r="A2" s="187"/>
      <c r="B2" s="187"/>
      <c r="C2" s="187"/>
      <c r="D2" s="187"/>
      <c r="E2" s="187"/>
      <c r="F2" s="187"/>
      <c r="G2" s="187"/>
      <c r="H2" s="187"/>
      <c r="I2" s="187"/>
      <c r="J2" s="187"/>
    </row>
    <row r="3" spans="1:11" s="39" customFormat="1" ht="15" customHeight="1" x14ac:dyDescent="0.25">
      <c r="A3" s="270" t="s">
        <v>2743</v>
      </c>
      <c r="B3" s="270"/>
      <c r="C3" s="270"/>
      <c r="D3" s="270"/>
      <c r="E3" s="270"/>
      <c r="F3" s="270"/>
      <c r="G3" s="270"/>
      <c r="H3" s="186"/>
      <c r="I3" s="186"/>
      <c r="J3" s="63"/>
    </row>
    <row r="4" spans="1:11" s="39" customFormat="1" ht="15" customHeight="1" x14ac:dyDescent="0.25">
      <c r="A4" s="186"/>
      <c r="B4" s="186"/>
      <c r="C4" s="186"/>
      <c r="D4" s="186"/>
      <c r="E4" s="186"/>
      <c r="F4" s="186"/>
      <c r="G4" s="186"/>
      <c r="H4" s="186"/>
      <c r="I4" s="186"/>
      <c r="J4" s="63"/>
    </row>
    <row r="5" spans="1:11" s="39" customFormat="1" ht="15" customHeight="1" x14ac:dyDescent="0.25">
      <c r="A5" s="272" t="s">
        <v>2744</v>
      </c>
      <c r="B5" s="272"/>
      <c r="C5" s="272"/>
      <c r="D5" s="272"/>
      <c r="E5" s="272"/>
      <c r="F5" s="272"/>
      <c r="G5" s="272"/>
      <c r="H5" s="272"/>
      <c r="I5" s="129" t="s">
        <v>2723</v>
      </c>
      <c r="J5" s="120">
        <v>4</v>
      </c>
    </row>
    <row r="6" spans="1:11" s="39" customFormat="1" ht="15" customHeight="1" x14ac:dyDescent="0.25">
      <c r="A6" s="130"/>
      <c r="B6" s="130"/>
      <c r="C6" s="130"/>
      <c r="D6" s="130"/>
      <c r="E6" s="130"/>
      <c r="F6" s="130"/>
      <c r="G6" s="130"/>
      <c r="H6" s="131"/>
      <c r="I6" s="188"/>
      <c r="J6" s="129"/>
    </row>
    <row r="7" spans="1:11" s="39" customFormat="1" ht="15" customHeight="1" x14ac:dyDescent="0.25">
      <c r="A7" s="272" t="s">
        <v>2745</v>
      </c>
      <c r="B7" s="272"/>
      <c r="C7" s="272"/>
      <c r="D7" s="272"/>
      <c r="E7" s="272"/>
      <c r="F7" s="272"/>
      <c r="G7" s="272"/>
      <c r="H7" s="131"/>
      <c r="I7" s="129" t="s">
        <v>2723</v>
      </c>
      <c r="J7" s="120">
        <v>4</v>
      </c>
    </row>
    <row r="8" spans="1:11" s="39" customFormat="1" ht="15" customHeight="1" x14ac:dyDescent="0.25">
      <c r="A8" s="188"/>
      <c r="B8" s="188"/>
      <c r="C8" s="188"/>
      <c r="D8" s="188"/>
      <c r="E8" s="188"/>
      <c r="F8" s="188"/>
      <c r="G8" s="188"/>
      <c r="H8" s="129"/>
      <c r="I8" s="186"/>
      <c r="J8" s="132"/>
    </row>
    <row r="9" spans="1:11" s="41" customFormat="1" ht="15" customHeight="1" x14ac:dyDescent="0.2">
      <c r="A9" s="251" t="s">
        <v>2746</v>
      </c>
      <c r="B9" s="251"/>
      <c r="C9" s="251"/>
      <c r="D9" s="251"/>
      <c r="E9" s="251"/>
      <c r="F9" s="251"/>
      <c r="G9" s="251"/>
      <c r="H9" s="251"/>
    </row>
    <row r="10" spans="1:11" s="41" customFormat="1" ht="15" customHeight="1" x14ac:dyDescent="0.2">
      <c r="A10" s="251"/>
      <c r="B10" s="251"/>
      <c r="C10" s="251"/>
      <c r="D10" s="251"/>
      <c r="E10" s="251"/>
      <c r="F10" s="251"/>
      <c r="G10" s="251"/>
      <c r="H10" s="251"/>
      <c r="I10" s="129" t="s">
        <v>2723</v>
      </c>
      <c r="J10" s="120">
        <v>0</v>
      </c>
    </row>
    <row r="11" spans="1:11" s="41" customFormat="1" ht="15" customHeight="1" x14ac:dyDescent="0.25">
      <c r="A11" s="186"/>
      <c r="B11" s="186"/>
      <c r="C11" s="186"/>
      <c r="D11" s="186"/>
      <c r="E11" s="186"/>
      <c r="F11" s="186"/>
      <c r="G11" s="186"/>
      <c r="H11" s="186"/>
      <c r="I11" s="49"/>
      <c r="J11" s="68"/>
    </row>
    <row r="12" spans="1:11" s="51" customFormat="1" ht="15" customHeight="1" x14ac:dyDescent="0.25">
      <c r="A12" s="270" t="s">
        <v>2747</v>
      </c>
      <c r="B12" s="270"/>
      <c r="C12" s="270"/>
      <c r="D12" s="270"/>
      <c r="E12" s="270"/>
      <c r="F12" s="270"/>
      <c r="G12" s="270"/>
      <c r="H12" s="270"/>
      <c r="K12" s="78"/>
    </row>
    <row r="13" spans="1:11" s="51" customFormat="1" ht="15" customHeight="1" x14ac:dyDescent="0.25">
      <c r="A13" s="270"/>
      <c r="B13" s="270"/>
      <c r="C13" s="270"/>
      <c r="D13" s="270"/>
      <c r="E13" s="270"/>
      <c r="F13" s="270"/>
      <c r="G13" s="270"/>
      <c r="H13" s="270"/>
      <c r="I13" s="129" t="s">
        <v>2723</v>
      </c>
      <c r="J13" s="120">
        <v>0</v>
      </c>
    </row>
    <row r="14" spans="1:11" s="51" customFormat="1" ht="15" customHeight="1" x14ac:dyDescent="0.25">
      <c r="A14" s="270"/>
      <c r="B14" s="270"/>
      <c r="C14" s="270"/>
      <c r="D14" s="270"/>
      <c r="E14" s="270"/>
      <c r="F14" s="270"/>
      <c r="G14" s="270"/>
      <c r="H14" s="270"/>
      <c r="I14" s="50"/>
      <c r="J14" s="133"/>
    </row>
    <row r="15" spans="1:11" s="51" customFormat="1" ht="15" customHeight="1" x14ac:dyDescent="0.25">
      <c r="A15" s="270" t="s">
        <v>2748</v>
      </c>
      <c r="B15" s="270"/>
      <c r="C15" s="270"/>
      <c r="D15" s="270"/>
      <c r="E15" s="270"/>
      <c r="F15" s="270"/>
      <c r="G15" s="270"/>
      <c r="H15" s="270"/>
      <c r="I15" s="52"/>
      <c r="J15" s="87" t="s">
        <v>2856</v>
      </c>
    </row>
    <row r="16" spans="1:11" s="51" customFormat="1" ht="15" customHeight="1" x14ac:dyDescent="0.25">
      <c r="A16" s="270"/>
      <c r="B16" s="270"/>
      <c r="C16" s="270"/>
      <c r="D16" s="270"/>
      <c r="E16" s="270"/>
      <c r="F16" s="270"/>
      <c r="G16" s="270"/>
      <c r="H16" s="270"/>
      <c r="I16" s="52"/>
    </row>
    <row r="17" spans="1:10" s="51" customFormat="1" ht="15" customHeight="1" x14ac:dyDescent="0.25">
      <c r="A17" s="270" t="s">
        <v>2749</v>
      </c>
      <c r="B17" s="270"/>
      <c r="C17" s="270"/>
      <c r="D17" s="270"/>
      <c r="E17" s="270"/>
      <c r="F17" s="270"/>
      <c r="G17" s="270"/>
      <c r="H17" s="270"/>
      <c r="I17" s="129" t="s">
        <v>2723</v>
      </c>
      <c r="J17" s="120">
        <v>1</v>
      </c>
    </row>
    <row r="18" spans="1:10" s="51" customFormat="1" ht="15" customHeight="1" x14ac:dyDescent="0.25">
      <c r="A18" s="186"/>
      <c r="B18" s="186"/>
      <c r="C18" s="186"/>
      <c r="D18" s="186"/>
      <c r="E18" s="186"/>
      <c r="F18" s="186"/>
      <c r="G18" s="186"/>
      <c r="H18" s="186"/>
      <c r="I18" s="52"/>
    </row>
    <row r="19" spans="1:10" s="42" customFormat="1" ht="19.899999999999999" customHeight="1" x14ac:dyDescent="0.25">
      <c r="A19" s="278" t="s">
        <v>2750</v>
      </c>
      <c r="B19" s="278"/>
      <c r="C19" s="278"/>
      <c r="D19" s="278"/>
      <c r="E19" s="278"/>
      <c r="F19" s="278"/>
      <c r="G19" s="278"/>
      <c r="H19" s="278"/>
      <c r="I19" s="134"/>
    </row>
    <row r="20" spans="1:10" s="21" customFormat="1" ht="15" customHeight="1" x14ac:dyDescent="0.2">
      <c r="A20" s="44"/>
      <c r="B20" s="44"/>
      <c r="C20" s="44"/>
      <c r="D20" s="44"/>
      <c r="E20" s="44"/>
      <c r="F20" s="35"/>
      <c r="H20" s="43"/>
      <c r="I20" s="28"/>
      <c r="J20" s="27"/>
    </row>
    <row r="21" spans="1:10" s="24" customFormat="1" ht="15" customHeight="1" x14ac:dyDescent="0.25">
      <c r="A21" s="273" t="s">
        <v>2751</v>
      </c>
      <c r="B21" s="273"/>
      <c r="C21" s="70" t="s">
        <v>2723</v>
      </c>
      <c r="D21" s="120">
        <v>5</v>
      </c>
      <c r="H21" s="46"/>
      <c r="I21" s="54"/>
      <c r="J21" s="27"/>
    </row>
    <row r="22" spans="1:10" s="24" customFormat="1" ht="15" customHeight="1" x14ac:dyDescent="0.25">
      <c r="A22" s="273" t="s">
        <v>2752</v>
      </c>
      <c r="B22" s="273"/>
      <c r="C22" s="70" t="s">
        <v>2723</v>
      </c>
      <c r="D22" s="120">
        <v>29</v>
      </c>
      <c r="E22" s="53"/>
      <c r="H22" s="46"/>
    </row>
    <row r="23" spans="1:10" s="24" customFormat="1" ht="15" customHeight="1" x14ac:dyDescent="0.25">
      <c r="A23" s="273" t="s">
        <v>2753</v>
      </c>
      <c r="B23" s="273"/>
      <c r="C23" s="70" t="s">
        <v>2723</v>
      </c>
      <c r="D23" s="120">
        <v>2</v>
      </c>
      <c r="E23" s="53"/>
      <c r="F23" s="46"/>
      <c r="H23" s="46"/>
      <c r="I23" s="27"/>
    </row>
    <row r="24" spans="1:10" s="21" customFormat="1" ht="15" customHeight="1" x14ac:dyDescent="0.2">
      <c r="A24" s="44"/>
      <c r="B24" s="44"/>
      <c r="C24" s="44"/>
      <c r="D24" s="44"/>
      <c r="E24" s="44"/>
      <c r="F24" s="43"/>
      <c r="H24" s="43"/>
      <c r="I24" s="27"/>
      <c r="J24" s="55"/>
    </row>
    <row r="25" spans="1:10" s="21" customFormat="1" ht="15" customHeight="1" x14ac:dyDescent="0.2">
      <c r="A25" s="279" t="s">
        <v>2754</v>
      </c>
      <c r="B25" s="279"/>
      <c r="C25" s="279"/>
      <c r="D25" s="279"/>
      <c r="E25" s="279"/>
      <c r="F25" s="279"/>
      <c r="G25" s="279"/>
      <c r="H25" s="279"/>
      <c r="I25" s="56"/>
    </row>
    <row r="26" spans="1:10" s="21" customFormat="1" ht="15" customHeight="1" x14ac:dyDescent="0.2">
      <c r="A26" s="279"/>
      <c r="B26" s="279"/>
      <c r="C26" s="279"/>
      <c r="D26" s="279"/>
      <c r="E26" s="279"/>
      <c r="F26" s="279"/>
      <c r="G26" s="279"/>
      <c r="H26" s="279"/>
      <c r="I26" s="27"/>
      <c r="J26" s="85" t="s">
        <v>1251</v>
      </c>
    </row>
    <row r="27" spans="1:10" s="21" customFormat="1" ht="13.9" customHeight="1" x14ac:dyDescent="0.25">
      <c r="A27" s="186"/>
      <c r="B27" s="186"/>
      <c r="C27" s="186"/>
      <c r="D27" s="186"/>
      <c r="E27" s="186"/>
      <c r="F27" s="186"/>
      <c r="G27" s="186"/>
      <c r="H27" s="186"/>
      <c r="J27" s="135"/>
    </row>
    <row r="28" spans="1:10" s="21" customFormat="1" ht="15" customHeight="1" x14ac:dyDescent="0.2">
      <c r="A28" s="270" t="s">
        <v>2755</v>
      </c>
      <c r="B28" s="270"/>
      <c r="C28" s="270"/>
      <c r="D28" s="270"/>
      <c r="E28" s="270"/>
      <c r="F28" s="270"/>
      <c r="G28" s="270"/>
      <c r="H28" s="270"/>
      <c r="I28" s="79" t="s">
        <v>2756</v>
      </c>
      <c r="J28" s="120">
        <v>28</v>
      </c>
    </row>
    <row r="29" spans="1:10" s="21" customFormat="1" ht="15" customHeight="1" x14ac:dyDescent="0.2">
      <c r="A29" s="186"/>
      <c r="B29" s="186"/>
      <c r="C29" s="186"/>
      <c r="D29" s="186"/>
      <c r="E29" s="186"/>
      <c r="F29" s="186"/>
      <c r="G29" s="186"/>
      <c r="H29" s="186"/>
    </row>
    <row r="30" spans="1:10" ht="19.899999999999999" customHeight="1" x14ac:dyDescent="0.25">
      <c r="A30" s="36" t="s">
        <v>2757</v>
      </c>
      <c r="B30" s="24"/>
      <c r="C30" s="24"/>
      <c r="D30" s="24"/>
      <c r="E30" s="24"/>
      <c r="F30" s="24"/>
      <c r="G30" s="24"/>
      <c r="H30" s="24"/>
      <c r="I30" s="22"/>
      <c r="J30" s="22"/>
    </row>
    <row r="31" spans="1:10" ht="15" customHeight="1" x14ac:dyDescent="0.25">
      <c r="A31" s="36"/>
      <c r="B31" s="24"/>
      <c r="C31" s="24"/>
      <c r="D31" s="24"/>
      <c r="E31" s="24"/>
      <c r="F31" s="24"/>
      <c r="G31" s="24"/>
      <c r="H31" s="24"/>
      <c r="J31" s="24"/>
    </row>
    <row r="32" spans="1:10" s="24" customFormat="1" ht="15" customHeight="1" x14ac:dyDescent="0.25">
      <c r="A32" s="273" t="s">
        <v>2758</v>
      </c>
      <c r="B32" s="273"/>
      <c r="C32" s="273"/>
      <c r="D32" s="274"/>
      <c r="E32" s="275" t="s">
        <v>2857</v>
      </c>
      <c r="F32" s="276"/>
      <c r="G32" s="276"/>
      <c r="H32" s="277"/>
      <c r="I32" s="54"/>
      <c r="J32" s="27"/>
    </row>
    <row r="33" spans="1:10" ht="15" customHeight="1" x14ac:dyDescent="0.25">
      <c r="A33" s="273" t="s">
        <v>2759</v>
      </c>
      <c r="B33" s="273"/>
      <c r="C33" s="273"/>
      <c r="D33" s="274"/>
      <c r="E33" s="275" t="s">
        <v>2858</v>
      </c>
      <c r="F33" s="276"/>
      <c r="G33" s="276"/>
      <c r="H33" s="277"/>
      <c r="J33" s="24"/>
    </row>
    <row r="35" spans="1:10" ht="15" customHeight="1" x14ac:dyDescent="0.25">
      <c r="A35" s="32" t="s">
        <v>2760</v>
      </c>
      <c r="F35" s="22"/>
    </row>
    <row r="36" spans="1:10" ht="15" customHeight="1" x14ac:dyDescent="0.25">
      <c r="F36" s="22"/>
    </row>
    <row r="37" spans="1:10" ht="40.15" customHeight="1" x14ac:dyDescent="0.2">
      <c r="A37" s="267" t="s">
        <v>2863</v>
      </c>
      <c r="B37" s="268"/>
      <c r="C37" s="268"/>
      <c r="D37" s="268"/>
      <c r="E37" s="268"/>
      <c r="F37" s="268"/>
      <c r="G37" s="268"/>
      <c r="H37" s="268"/>
      <c r="I37" s="268"/>
      <c r="J37" s="269"/>
    </row>
  </sheetData>
  <sheetProtection password="DE36" sheet="1" objects="1" scenarios="1"/>
  <dataConsolidate/>
  <mergeCells count="21">
    <mergeCell ref="A21:B21"/>
    <mergeCell ref="A22:B22"/>
    <mergeCell ref="A23:B23"/>
    <mergeCell ref="A28:H28"/>
    <mergeCell ref="A25:H26"/>
    <mergeCell ref="A37:J37"/>
    <mergeCell ref="A3:G3"/>
    <mergeCell ref="A1:J1"/>
    <mergeCell ref="A15:H15"/>
    <mergeCell ref="A7:G7"/>
    <mergeCell ref="A5:H5"/>
    <mergeCell ref="A9:H10"/>
    <mergeCell ref="A12:H13"/>
    <mergeCell ref="A33:D33"/>
    <mergeCell ref="E32:H32"/>
    <mergeCell ref="E33:H33"/>
    <mergeCell ref="A14:H14"/>
    <mergeCell ref="A16:H16"/>
    <mergeCell ref="A19:H19"/>
    <mergeCell ref="A32:D32"/>
    <mergeCell ref="A17:H17"/>
  </mergeCells>
  <phoneticPr fontId="11" type="noConversion"/>
  <dataValidations xWindow="735" yWindow="839" count="6">
    <dataValidation type="whole" allowBlank="1" showInputMessage="1" showErrorMessage="1" sqref="J11 J14">
      <formula1>0</formula1>
      <formula2>9.99999999999999E+60</formula2>
    </dataValidation>
    <dataValidation allowBlank="1" showInputMessage="1" showErrorMessage="1" prompt="specificare" sqref="I23:I26 J32"/>
    <dataValidation type="decimal" allowBlank="1" showInputMessage="1" showErrorMessage="1" prompt="%" sqref="J27">
      <formula1>0</formula1>
      <formula2>9.99999999999999E+60</formula2>
    </dataValidation>
    <dataValidation type="list" allowBlank="1" showInputMessage="1" showErrorMessage="1" error="Scegliere una delle voci in elenco." sqref="J15">
      <formula1>"alto,medio,basso"</formula1>
    </dataValidation>
    <dataValidation type="list" allowBlank="1" showInputMessage="1" showErrorMessage="1" error="Scegliere una delle voci in elenco." sqref="J26">
      <formula1>"SI,NO"</formula1>
    </dataValidation>
    <dataValidation type="whole" allowBlank="1" showInputMessage="1" showErrorMessage="1" sqref="J5 J7 J10 J13 J17 J28 D21:D23">
      <formula1>0</formula1>
      <formula2>100000000</formula2>
    </dataValidation>
  </dataValidations>
  <printOptions horizontalCentered="1"/>
  <pageMargins left="0.70866141732283472" right="0.59055118110236227" top="1.3779527559055118" bottom="0.70866141732283472" header="0.62992125984251968" footer="0.51181102362204722"/>
  <pageSetup paperSize="9" scale="82" fitToHeight="100" orientation="portrait" cellComments="asDisplayed" r:id="rId1"/>
  <headerFooter>
    <oddHeader>&amp;R&amp;A</oddHeader>
    <oddFooter xml:space="preserve">&amp;CPagina &amp;[3&amp;R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85" zoomScaleNormal="100" zoomScaleSheetLayoutView="85" workbookViewId="0">
      <selection activeCell="A25" sqref="A25:H26"/>
    </sheetView>
  </sheetViews>
  <sheetFormatPr defaultColWidth="9.140625" defaultRowHeight="15" customHeight="1" x14ac:dyDescent="0.2"/>
  <cols>
    <col min="1" max="2" width="10.7109375" style="57" customWidth="1"/>
    <col min="3" max="3" width="8.7109375" style="57" customWidth="1"/>
    <col min="4" max="5" width="10.7109375" style="57" customWidth="1"/>
    <col min="6" max="6" width="8.7109375" style="57" customWidth="1"/>
    <col min="7" max="7" width="16.140625" style="57" customWidth="1"/>
    <col min="8" max="8" width="11.7109375" style="57" customWidth="1"/>
    <col min="9" max="9" width="4" style="57" customWidth="1"/>
    <col min="10" max="10" width="11.7109375" style="57" customWidth="1"/>
    <col min="11" max="11" width="3.7109375" style="22" customWidth="1"/>
    <col min="12" max="16384" width="9.140625" style="22"/>
  </cols>
  <sheetData>
    <row r="1" spans="1:11" s="39" customFormat="1" ht="15" customHeight="1" x14ac:dyDescent="0.25">
      <c r="A1" s="282" t="s">
        <v>2761</v>
      </c>
      <c r="B1" s="282"/>
      <c r="C1" s="282"/>
      <c r="D1" s="282"/>
      <c r="E1" s="282"/>
      <c r="F1" s="282"/>
      <c r="G1" s="282"/>
      <c r="H1" s="282"/>
      <c r="I1" s="282"/>
      <c r="J1" s="282"/>
      <c r="K1" s="58"/>
    </row>
    <row r="2" spans="1:11" s="39" customFormat="1" ht="13.15" customHeight="1" x14ac:dyDescent="0.25">
      <c r="A2" s="191"/>
      <c r="B2" s="191"/>
      <c r="C2" s="191"/>
      <c r="D2" s="191"/>
      <c r="E2" s="191"/>
      <c r="F2" s="191"/>
      <c r="G2" s="191"/>
      <c r="H2" s="191"/>
      <c r="I2" s="191"/>
      <c r="J2" s="191"/>
      <c r="K2" s="58"/>
    </row>
    <row r="3" spans="1:11" s="39" customFormat="1" ht="18" customHeight="1" x14ac:dyDescent="0.25">
      <c r="A3" s="270" t="s">
        <v>2762</v>
      </c>
      <c r="B3" s="270"/>
      <c r="C3" s="270"/>
      <c r="D3" s="270"/>
      <c r="E3" s="270"/>
      <c r="F3" s="270"/>
      <c r="G3" s="270"/>
      <c r="H3" s="186"/>
      <c r="I3" s="186"/>
    </row>
    <row r="4" spans="1:11" s="39" customFormat="1" ht="13.15" customHeight="1" x14ac:dyDescent="0.25">
      <c r="A4" s="186"/>
      <c r="B4" s="186"/>
      <c r="C4" s="186"/>
      <c r="D4" s="186"/>
      <c r="E4" s="186"/>
      <c r="F4" s="186"/>
      <c r="G4" s="186"/>
      <c r="H4" s="186"/>
      <c r="I4" s="186"/>
    </row>
    <row r="5" spans="1:11" s="131" customFormat="1" ht="15" customHeight="1" x14ac:dyDescent="0.25">
      <c r="A5" s="136" t="s">
        <v>2763</v>
      </c>
      <c r="B5" s="136"/>
      <c r="C5" s="136"/>
      <c r="D5" s="136"/>
      <c r="E5" s="136"/>
      <c r="F5" s="136"/>
      <c r="G5" s="136"/>
      <c r="H5" s="137"/>
      <c r="I5" s="138" t="s">
        <v>2723</v>
      </c>
      <c r="J5" s="120">
        <v>2</v>
      </c>
    </row>
    <row r="6" spans="1:11" s="39" customFormat="1" ht="13.15" customHeight="1" x14ac:dyDescent="0.25">
      <c r="A6" s="112"/>
      <c r="B6" s="112"/>
      <c r="C6" s="112"/>
      <c r="D6" s="112"/>
      <c r="E6" s="112"/>
      <c r="F6" s="112"/>
      <c r="H6" s="190"/>
      <c r="I6" s="190"/>
    </row>
    <row r="7" spans="1:11" s="39" customFormat="1" ht="15" customHeight="1" x14ac:dyDescent="0.25">
      <c r="A7" s="281" t="s">
        <v>2764</v>
      </c>
      <c r="B7" s="281"/>
      <c r="C7" s="281"/>
      <c r="D7" s="281"/>
      <c r="E7" s="281"/>
      <c r="F7" s="281"/>
      <c r="I7" s="138" t="s">
        <v>2723</v>
      </c>
      <c r="J7" s="120">
        <v>1</v>
      </c>
    </row>
    <row r="8" spans="1:11" s="41" customFormat="1" ht="15" customHeight="1" x14ac:dyDescent="0.25">
      <c r="A8" s="186"/>
      <c r="B8" s="186"/>
      <c r="C8" s="186"/>
      <c r="D8" s="186"/>
      <c r="E8" s="186"/>
      <c r="F8" s="186"/>
      <c r="G8" s="186"/>
      <c r="H8" s="186"/>
      <c r="I8" s="49"/>
      <c r="J8" s="133"/>
    </row>
    <row r="9" spans="1:11" s="100" customFormat="1" ht="15" customHeight="1" x14ac:dyDescent="0.25">
      <c r="A9" s="280" t="s">
        <v>2765</v>
      </c>
      <c r="B9" s="280"/>
      <c r="C9" s="280"/>
      <c r="D9" s="280"/>
      <c r="E9" s="280"/>
      <c r="F9" s="280"/>
      <c r="G9" s="280"/>
      <c r="H9" s="280"/>
      <c r="I9" s="138" t="s">
        <v>2723</v>
      </c>
      <c r="J9" s="120">
        <v>1</v>
      </c>
    </row>
    <row r="10" spans="1:11" s="100" customFormat="1" ht="15" customHeight="1" x14ac:dyDescent="0.25">
      <c r="A10" s="280"/>
      <c r="B10" s="280"/>
      <c r="C10" s="280"/>
      <c r="D10" s="280"/>
      <c r="E10" s="280"/>
      <c r="F10" s="280"/>
      <c r="G10" s="280"/>
      <c r="H10" s="280"/>
    </row>
    <row r="11" spans="1:11" s="51" customFormat="1" ht="18" customHeight="1" x14ac:dyDescent="0.25">
      <c r="A11" s="270" t="s">
        <v>2766</v>
      </c>
      <c r="B11" s="270"/>
      <c r="C11" s="270"/>
      <c r="D11" s="270"/>
      <c r="E11" s="270"/>
      <c r="F11" s="270"/>
      <c r="G11" s="270"/>
      <c r="H11" s="270"/>
    </row>
    <row r="12" spans="1:11" s="51" customFormat="1" ht="15.75" x14ac:dyDescent="0.25">
      <c r="A12" s="270"/>
      <c r="B12" s="270"/>
      <c r="C12" s="270"/>
      <c r="D12" s="270"/>
      <c r="E12" s="270"/>
      <c r="F12" s="270"/>
      <c r="G12" s="270"/>
      <c r="H12" s="270"/>
      <c r="I12" s="138" t="s">
        <v>2723</v>
      </c>
      <c r="J12" s="120">
        <v>0</v>
      </c>
    </row>
    <row r="13" spans="1:11" s="51" customFormat="1" ht="13.15" customHeight="1" x14ac:dyDescent="0.25">
      <c r="A13" s="59"/>
      <c r="B13" s="59"/>
      <c r="C13" s="59"/>
      <c r="D13" s="59"/>
      <c r="E13" s="59"/>
      <c r="F13" s="59"/>
      <c r="G13" s="60"/>
      <c r="H13" s="60"/>
      <c r="I13" s="61"/>
      <c r="J13" s="60"/>
      <c r="K13" s="52"/>
    </row>
    <row r="14" spans="1:11" s="39" customFormat="1" ht="15" customHeight="1" x14ac:dyDescent="0.25">
      <c r="A14" s="270" t="s">
        <v>2767</v>
      </c>
      <c r="B14" s="270"/>
      <c r="C14" s="270"/>
      <c r="D14" s="270"/>
      <c r="E14" s="270"/>
      <c r="F14" s="270"/>
      <c r="G14" s="270"/>
      <c r="H14" s="270"/>
      <c r="I14" s="138" t="s">
        <v>2723</v>
      </c>
      <c r="J14" s="120">
        <v>0</v>
      </c>
      <c r="K14" s="58"/>
    </row>
    <row r="15" spans="1:11" s="51" customFormat="1" ht="13.15" customHeight="1" x14ac:dyDescent="0.25">
      <c r="A15" s="59"/>
      <c r="B15" s="59"/>
      <c r="C15" s="59"/>
      <c r="D15" s="59"/>
      <c r="E15" s="59"/>
      <c r="F15" s="59"/>
      <c r="G15" s="60"/>
      <c r="H15" s="60"/>
      <c r="I15" s="61"/>
      <c r="J15" s="60"/>
      <c r="K15" s="52"/>
    </row>
    <row r="16" spans="1:11" ht="19.899999999999999" customHeight="1" x14ac:dyDescent="0.2">
      <c r="A16" s="270" t="s">
        <v>2768</v>
      </c>
      <c r="B16" s="270"/>
      <c r="C16" s="270"/>
      <c r="D16" s="270"/>
      <c r="E16" s="270"/>
      <c r="F16" s="270"/>
      <c r="G16" s="270"/>
      <c r="H16" s="270"/>
    </row>
    <row r="17" spans="1:11" ht="13.15" customHeight="1" x14ac:dyDescent="0.2">
      <c r="A17" s="186"/>
      <c r="B17" s="186"/>
      <c r="C17" s="186"/>
      <c r="D17" s="186"/>
      <c r="E17" s="186"/>
      <c r="F17" s="186"/>
      <c r="G17" s="186"/>
      <c r="H17" s="186"/>
    </row>
    <row r="18" spans="1:11" ht="15" customHeight="1" x14ac:dyDescent="0.2">
      <c r="A18" s="22"/>
      <c r="B18" s="31"/>
      <c r="C18" s="31"/>
      <c r="D18" s="283" t="s">
        <v>2769</v>
      </c>
      <c r="E18" s="283"/>
      <c r="F18" s="138" t="s">
        <v>2723</v>
      </c>
      <c r="G18" s="120">
        <v>0</v>
      </c>
      <c r="H18" s="186"/>
    </row>
    <row r="19" spans="1:11" ht="13.15" customHeight="1" x14ac:dyDescent="0.2">
      <c r="A19" s="186"/>
      <c r="B19" s="186"/>
      <c r="C19" s="186"/>
      <c r="D19" s="283" t="s">
        <v>2770</v>
      </c>
      <c r="E19" s="283"/>
      <c r="F19" s="186"/>
      <c r="G19" s="186"/>
      <c r="H19" s="186"/>
    </row>
    <row r="20" spans="1:11" ht="15" customHeight="1" x14ac:dyDescent="0.2">
      <c r="A20" s="22"/>
      <c r="B20" s="31"/>
      <c r="C20" s="31"/>
      <c r="D20" s="283"/>
      <c r="E20" s="283"/>
      <c r="F20" s="138" t="s">
        <v>2723</v>
      </c>
      <c r="G20" s="120">
        <v>5</v>
      </c>
      <c r="H20" s="186"/>
    </row>
    <row r="21" spans="1:11" s="62" customFormat="1" ht="13.15" customHeight="1" x14ac:dyDescent="0.2">
      <c r="B21" s="63"/>
      <c r="C21" s="63"/>
      <c r="D21" s="63"/>
      <c r="E21" s="63"/>
      <c r="F21" s="63"/>
      <c r="G21" s="68"/>
      <c r="H21" s="63"/>
      <c r="I21" s="64"/>
    </row>
    <row r="22" spans="1:11" ht="15" customHeight="1" x14ac:dyDescent="0.2">
      <c r="A22" s="280" t="s">
        <v>2771</v>
      </c>
      <c r="B22" s="280"/>
      <c r="C22" s="280"/>
      <c r="D22" s="280"/>
      <c r="E22" s="280"/>
      <c r="F22" s="280"/>
      <c r="G22" s="280"/>
      <c r="H22" s="31"/>
      <c r="I22" s="22"/>
      <c r="J22" s="22"/>
    </row>
    <row r="23" spans="1:11" ht="15" customHeight="1" x14ac:dyDescent="0.2">
      <c r="A23" s="280"/>
      <c r="B23" s="280"/>
      <c r="C23" s="280"/>
      <c r="D23" s="280"/>
      <c r="E23" s="280"/>
      <c r="F23" s="280"/>
      <c r="G23" s="280"/>
      <c r="H23" s="31"/>
      <c r="I23" s="65" t="s">
        <v>2756</v>
      </c>
      <c r="J23" s="120">
        <v>90</v>
      </c>
    </row>
    <row r="24" spans="1:11" ht="13.15" customHeight="1" x14ac:dyDescent="0.2">
      <c r="A24" s="30"/>
      <c r="B24" s="30"/>
      <c r="C24" s="30"/>
      <c r="D24" s="30"/>
      <c r="E24" s="30"/>
      <c r="F24" s="30"/>
      <c r="G24" s="30"/>
      <c r="H24" s="30"/>
      <c r="I24" s="30"/>
      <c r="J24" s="21"/>
    </row>
    <row r="25" spans="1:11" s="42" customFormat="1" ht="15" customHeight="1" x14ac:dyDescent="0.2">
      <c r="A25" s="270" t="s">
        <v>2772</v>
      </c>
      <c r="B25" s="270"/>
      <c r="C25" s="270"/>
      <c r="D25" s="270"/>
      <c r="E25" s="270"/>
      <c r="F25" s="270"/>
      <c r="G25" s="270"/>
      <c r="H25" s="270"/>
      <c r="I25" s="66"/>
      <c r="J25" s="41"/>
    </row>
    <row r="26" spans="1:11" s="42" customFormat="1" ht="15" customHeight="1" x14ac:dyDescent="0.2">
      <c r="A26" s="270"/>
      <c r="B26" s="270"/>
      <c r="C26" s="270"/>
      <c r="D26" s="270"/>
      <c r="E26" s="270"/>
      <c r="F26" s="270"/>
      <c r="G26" s="270"/>
      <c r="H26" s="270"/>
      <c r="I26" s="66"/>
      <c r="J26" s="77" t="s">
        <v>2850</v>
      </c>
      <c r="K26" s="41"/>
    </row>
    <row r="27" spans="1:11" s="42" customFormat="1" ht="13.15" customHeight="1" x14ac:dyDescent="0.2">
      <c r="A27" s="186"/>
      <c r="B27" s="186"/>
      <c r="C27" s="186"/>
      <c r="D27" s="186"/>
      <c r="E27" s="186"/>
      <c r="F27" s="186"/>
      <c r="G27" s="186"/>
      <c r="H27" s="186"/>
      <c r="I27" s="66"/>
      <c r="J27" s="41"/>
    </row>
    <row r="28" spans="1:11" ht="15" customHeight="1" x14ac:dyDescent="0.2">
      <c r="A28" s="270" t="s">
        <v>2773</v>
      </c>
      <c r="B28" s="270"/>
      <c r="C28" s="270"/>
      <c r="D28" s="270"/>
      <c r="E28" s="270"/>
      <c r="F28" s="270"/>
      <c r="G28" s="270"/>
      <c r="H28" s="270"/>
      <c r="I28" s="30"/>
      <c r="J28" s="21"/>
    </row>
    <row r="29" spans="1:11" ht="15" customHeight="1" x14ac:dyDescent="0.2">
      <c r="A29" s="270"/>
      <c r="B29" s="270"/>
      <c r="C29" s="270"/>
      <c r="D29" s="270"/>
      <c r="E29" s="270"/>
      <c r="F29" s="270"/>
      <c r="G29" s="270"/>
      <c r="H29" s="270"/>
      <c r="I29" s="30"/>
      <c r="J29" s="21"/>
    </row>
    <row r="30" spans="1:11" ht="13.15" customHeight="1" x14ac:dyDescent="0.2">
      <c r="A30" s="186"/>
      <c r="B30" s="186"/>
      <c r="C30" s="186"/>
      <c r="D30" s="186"/>
      <c r="E30" s="186"/>
      <c r="F30" s="186"/>
      <c r="G30" s="186"/>
      <c r="H30" s="186"/>
      <c r="I30" s="30"/>
      <c r="J30" s="21"/>
    </row>
    <row r="31" spans="1:11" s="139" customFormat="1" ht="15" customHeight="1" x14ac:dyDescent="0.25">
      <c r="B31" s="195" t="s">
        <v>2774</v>
      </c>
      <c r="C31" s="195"/>
      <c r="D31" s="195"/>
      <c r="E31" s="195"/>
      <c r="F31" s="195"/>
      <c r="G31" s="196"/>
      <c r="H31" s="85" t="s">
        <v>1251</v>
      </c>
    </row>
    <row r="32" spans="1:11" s="139" customFormat="1" ht="15" customHeight="1" x14ac:dyDescent="0.25">
      <c r="B32" s="141"/>
      <c r="C32" s="141"/>
      <c r="D32" s="141"/>
      <c r="E32" s="141"/>
      <c r="F32" s="141"/>
      <c r="G32" s="140"/>
      <c r="H32" s="141"/>
    </row>
    <row r="33" spans="1:9" s="139" customFormat="1" ht="15" customHeight="1" x14ac:dyDescent="0.25">
      <c r="B33" s="141" t="s">
        <v>2775</v>
      </c>
      <c r="C33" s="141"/>
      <c r="D33" s="141"/>
      <c r="E33" s="141"/>
      <c r="F33" s="141"/>
      <c r="G33" s="140"/>
      <c r="H33" s="85" t="s">
        <v>1251</v>
      </c>
    </row>
    <row r="34" spans="1:9" s="139" customFormat="1" ht="15" customHeight="1" x14ac:dyDescent="0.25">
      <c r="B34" s="141"/>
      <c r="C34" s="141"/>
      <c r="D34" s="141"/>
      <c r="E34" s="141"/>
      <c r="F34" s="141"/>
      <c r="G34" s="140"/>
      <c r="H34" s="141"/>
    </row>
    <row r="35" spans="1:9" s="139" customFormat="1" ht="15" customHeight="1" x14ac:dyDescent="0.25">
      <c r="B35" s="141" t="s">
        <v>2776</v>
      </c>
      <c r="C35" s="141"/>
      <c r="D35" s="141"/>
      <c r="E35" s="141"/>
      <c r="F35" s="141"/>
      <c r="G35" s="140"/>
      <c r="H35" s="85" t="s">
        <v>1251</v>
      </c>
    </row>
    <row r="36" spans="1:9" s="139" customFormat="1" ht="15" customHeight="1" x14ac:dyDescent="0.25">
      <c r="B36" s="142"/>
      <c r="C36" s="142"/>
      <c r="D36" s="142"/>
      <c r="E36" s="142"/>
      <c r="F36" s="142"/>
      <c r="H36" s="142"/>
    </row>
    <row r="37" spans="1:9" s="139" customFormat="1" ht="15" customHeight="1" x14ac:dyDescent="0.25">
      <c r="B37" s="142" t="s">
        <v>2777</v>
      </c>
      <c r="C37" s="142"/>
      <c r="D37" s="142"/>
      <c r="E37" s="142"/>
      <c r="F37" s="142"/>
      <c r="H37" s="85" t="s">
        <v>1251</v>
      </c>
    </row>
    <row r="38" spans="1:9" s="139" customFormat="1" ht="15" customHeight="1" x14ac:dyDescent="0.25">
      <c r="B38" s="142"/>
      <c r="C38" s="142"/>
      <c r="D38" s="142"/>
      <c r="E38" s="142"/>
      <c r="F38" s="142"/>
      <c r="H38" s="142"/>
    </row>
    <row r="39" spans="1:9" s="139" customFormat="1" ht="15" customHeight="1" x14ac:dyDescent="0.25">
      <c r="B39" s="142" t="s">
        <v>2778</v>
      </c>
      <c r="C39" s="142"/>
      <c r="D39" s="142"/>
      <c r="E39" s="142"/>
      <c r="F39" s="142"/>
      <c r="H39" s="85" t="s">
        <v>126</v>
      </c>
    </row>
    <row r="40" spans="1:9" s="139" customFormat="1" ht="15" customHeight="1" x14ac:dyDescent="0.25"/>
    <row r="41" spans="1:9" s="139" customFormat="1" ht="19.899999999999999" customHeight="1" x14ac:dyDescent="0.25">
      <c r="A41" s="270" t="s">
        <v>2779</v>
      </c>
      <c r="B41" s="270"/>
      <c r="C41" s="270"/>
      <c r="D41" s="270"/>
      <c r="E41" s="270"/>
      <c r="F41" s="270"/>
      <c r="G41" s="270"/>
      <c r="H41" s="270"/>
    </row>
    <row r="42" spans="1:9" s="139" customFormat="1" ht="13.15" customHeight="1" x14ac:dyDescent="0.25">
      <c r="A42" s="186"/>
      <c r="B42" s="186"/>
      <c r="C42" s="186"/>
      <c r="D42" s="186"/>
      <c r="E42" s="186"/>
      <c r="F42" s="186"/>
      <c r="G42" s="186"/>
      <c r="H42" s="186"/>
    </row>
    <row r="43" spans="1:9" s="139" customFormat="1" ht="40.15" customHeight="1" x14ac:dyDescent="0.25">
      <c r="A43" s="250" t="s">
        <v>2872</v>
      </c>
      <c r="B43" s="250"/>
      <c r="C43" s="250"/>
      <c r="D43" s="250"/>
      <c r="E43" s="250"/>
      <c r="F43" s="250"/>
      <c r="G43" s="250"/>
      <c r="H43" s="250"/>
      <c r="I43" s="250"/>
    </row>
  </sheetData>
  <sheetProtection password="DE36" sheet="1" objects="1" scenarios="1"/>
  <dataConsolidate link="1"/>
  <mergeCells count="14">
    <mergeCell ref="A9:H10"/>
    <mergeCell ref="A43:I43"/>
    <mergeCell ref="A3:G3"/>
    <mergeCell ref="A7:F7"/>
    <mergeCell ref="A1:J1"/>
    <mergeCell ref="A41:H41"/>
    <mergeCell ref="A14:H14"/>
    <mergeCell ref="A16:H16"/>
    <mergeCell ref="A11:H12"/>
    <mergeCell ref="D18:E18"/>
    <mergeCell ref="D19:E20"/>
    <mergeCell ref="A25:H26"/>
    <mergeCell ref="A28:H29"/>
    <mergeCell ref="A22:G23"/>
  </mergeCells>
  <dataValidations xWindow="259" yWindow="653" count="5">
    <dataValidation allowBlank="1" showInputMessage="1" showErrorMessage="1" prompt="Campo descrittivo" sqref="D38 H38 G37:G38"/>
    <dataValidation type="whole" allowBlank="1" showInputMessage="1" showErrorMessage="1" sqref="C37 F37 G21 J8">
      <formula1>0</formula1>
      <formula2>9.99999999999999E+60</formula2>
    </dataValidation>
    <dataValidation type="list" allowBlank="1" showInputMessage="1" showErrorMessage="1" error="Scegliere una delle voci in elenco." sqref="J26">
      <formula1>"nessuna,una,due,più di due"</formula1>
    </dataValidation>
    <dataValidation type="list" allowBlank="1" showInputMessage="1" showErrorMessage="1" error="Scegliere una delle voci in elenco." sqref="H31 H33 H35 H37 H39">
      <formula1>"SI,NO"</formula1>
    </dataValidation>
    <dataValidation type="whole" allowBlank="1" showInputMessage="1" showErrorMessage="1" sqref="J5 J7 J12 J14 G18 G20 J9 J23">
      <formula1>0</formula1>
      <formula2>100000000</formula2>
    </dataValidation>
  </dataValidations>
  <printOptions horizontalCentered="1"/>
  <pageMargins left="0.70866141732283472" right="0.59055118110236227" top="1.1811023622047245" bottom="0.70866141732283472" header="0.43307086614173229" footer="0.51181102362204722"/>
  <pageSetup paperSize="9" scale="85" orientation="portrait" r:id="rId1"/>
  <headerFooter alignWithMargins="0">
    <oddHeader>&amp;C
&amp;R&amp;A</oddHeader>
    <oddFooter xml:space="preserve">&amp;CPagina &amp;[4&amp;R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22" zoomScale="130" zoomScaleNormal="100" zoomScaleSheetLayoutView="130" workbookViewId="0">
      <selection activeCell="A45" sqref="A45:H45"/>
    </sheetView>
  </sheetViews>
  <sheetFormatPr defaultColWidth="9.140625" defaultRowHeight="15" customHeight="1" x14ac:dyDescent="0.25"/>
  <cols>
    <col min="1" max="1" width="10.7109375" style="32" customWidth="1"/>
    <col min="2" max="2" width="17.42578125" style="32" bestFit="1" customWidth="1"/>
    <col min="3" max="3" width="8.7109375" style="32" customWidth="1"/>
    <col min="4" max="5" width="10.7109375" style="32" customWidth="1"/>
    <col min="6" max="6" width="8.7109375" style="32" customWidth="1"/>
    <col min="7" max="7" width="10.7109375" style="32" customWidth="1"/>
    <col min="8" max="8" width="11.7109375" style="32" customWidth="1"/>
    <col min="9" max="9" width="5.7109375" style="32" customWidth="1"/>
    <col min="10" max="10" width="8.7109375" style="32" customWidth="1"/>
    <col min="11" max="16384" width="9.140625" style="22"/>
  </cols>
  <sheetData>
    <row r="1" spans="1:11" s="33" customFormat="1" ht="15" customHeight="1" x14ac:dyDescent="0.25">
      <c r="A1" s="282" t="s">
        <v>2780</v>
      </c>
      <c r="B1" s="282"/>
      <c r="C1" s="282"/>
      <c r="D1" s="282"/>
      <c r="E1" s="282"/>
      <c r="F1" s="282"/>
      <c r="G1" s="282"/>
      <c r="H1" s="282"/>
      <c r="I1" s="282"/>
      <c r="J1" s="282"/>
    </row>
    <row r="2" spans="1:11" ht="13.15" customHeight="1" x14ac:dyDescent="0.25">
      <c r="A2" s="31"/>
      <c r="B2" s="31"/>
      <c r="C2" s="31"/>
      <c r="D2" s="31"/>
      <c r="E2" s="31"/>
      <c r="F2" s="31"/>
      <c r="G2" s="31"/>
      <c r="H2" s="31"/>
      <c r="I2" s="31"/>
      <c r="J2" s="34"/>
    </row>
    <row r="3" spans="1:11" ht="15" customHeight="1" x14ac:dyDescent="0.2">
      <c r="A3" s="280" t="s">
        <v>2781</v>
      </c>
      <c r="B3" s="280"/>
      <c r="C3" s="280"/>
      <c r="D3" s="280"/>
      <c r="E3" s="280"/>
      <c r="F3" s="280"/>
      <c r="G3" s="280"/>
      <c r="H3" s="280"/>
      <c r="I3" s="31"/>
      <c r="J3" s="21"/>
    </row>
    <row r="4" spans="1:11" ht="15" customHeight="1" x14ac:dyDescent="0.2">
      <c r="A4" s="280"/>
      <c r="B4" s="280"/>
      <c r="C4" s="280"/>
      <c r="D4" s="280"/>
      <c r="E4" s="280"/>
      <c r="F4" s="280"/>
      <c r="G4" s="280"/>
      <c r="H4" s="280"/>
      <c r="I4" s="31"/>
      <c r="J4" s="85" t="s">
        <v>1251</v>
      </c>
    </row>
    <row r="5" spans="1:11" ht="13.15" customHeight="1" x14ac:dyDescent="0.2">
      <c r="A5" s="189"/>
      <c r="B5" s="189"/>
      <c r="C5" s="189"/>
      <c r="D5" s="189"/>
      <c r="E5" s="189"/>
      <c r="F5" s="189"/>
      <c r="G5" s="189"/>
      <c r="H5" s="189"/>
      <c r="I5" s="186"/>
      <c r="J5" s="35"/>
    </row>
    <row r="6" spans="1:11" s="21" customFormat="1" ht="15" customHeight="1" x14ac:dyDescent="0.2">
      <c r="A6" s="270" t="s">
        <v>2782</v>
      </c>
      <c r="B6" s="270"/>
      <c r="C6" s="270"/>
      <c r="D6" s="270"/>
      <c r="E6" s="270"/>
      <c r="F6" s="270"/>
      <c r="G6" s="270"/>
      <c r="H6" s="270"/>
      <c r="I6" s="31"/>
      <c r="J6" s="36"/>
    </row>
    <row r="7" spans="1:11" s="21" customFormat="1" ht="13.9" customHeight="1" x14ac:dyDescent="0.2">
      <c r="A7" s="270"/>
      <c r="B7" s="270"/>
      <c r="C7" s="270"/>
      <c r="D7" s="270"/>
      <c r="E7" s="270"/>
      <c r="F7" s="270"/>
      <c r="G7" s="270"/>
      <c r="H7" s="270"/>
      <c r="I7" s="31"/>
      <c r="J7" s="36"/>
    </row>
    <row r="8" spans="1:11" s="21" customFormat="1" ht="13.15" customHeight="1" x14ac:dyDescent="0.2">
      <c r="A8" s="182"/>
      <c r="B8" s="182"/>
      <c r="C8" s="182"/>
      <c r="D8" s="182"/>
      <c r="E8" s="182"/>
      <c r="F8" s="182"/>
      <c r="G8" s="182"/>
      <c r="H8" s="182"/>
      <c r="I8" s="31"/>
      <c r="J8" s="36"/>
    </row>
    <row r="9" spans="1:11" s="21" customFormat="1" ht="15" customHeight="1" x14ac:dyDescent="0.2">
      <c r="A9" s="182"/>
      <c r="B9" s="270" t="s">
        <v>2839</v>
      </c>
      <c r="C9" s="270"/>
      <c r="E9" s="85" t="s">
        <v>126</v>
      </c>
      <c r="F9" s="182"/>
      <c r="G9" s="182"/>
      <c r="H9" s="182"/>
      <c r="I9" s="31"/>
      <c r="J9" s="36"/>
    </row>
    <row r="10" spans="1:11" ht="15" customHeight="1" x14ac:dyDescent="0.2">
      <c r="A10" s="182"/>
      <c r="B10" s="270" t="s">
        <v>2783</v>
      </c>
      <c r="C10" s="270"/>
      <c r="D10" s="22"/>
      <c r="E10" s="85" t="s">
        <v>126</v>
      </c>
      <c r="F10" s="182"/>
      <c r="G10" s="182"/>
      <c r="H10" s="182"/>
      <c r="I10" s="31"/>
      <c r="J10" s="36"/>
    </row>
    <row r="11" spans="1:11" ht="15" customHeight="1" x14ac:dyDescent="0.2">
      <c r="A11" s="182"/>
      <c r="B11" s="182" t="s">
        <v>2837</v>
      </c>
      <c r="C11" s="182"/>
      <c r="D11" s="22"/>
      <c r="E11" s="85" t="s">
        <v>1251</v>
      </c>
      <c r="F11" s="182"/>
      <c r="G11" s="182"/>
      <c r="H11" s="182"/>
      <c r="I11" s="31"/>
      <c r="J11" s="36"/>
    </row>
    <row r="12" spans="1:11" ht="15" customHeight="1" x14ac:dyDescent="0.25">
      <c r="B12" s="32" t="s">
        <v>2838</v>
      </c>
      <c r="D12" s="22"/>
      <c r="E12" s="85" t="s">
        <v>1251</v>
      </c>
      <c r="I12" s="25"/>
      <c r="J12" s="37"/>
    </row>
    <row r="13" spans="1:11" ht="13.15" customHeight="1" x14ac:dyDescent="0.25">
      <c r="A13" s="243"/>
      <c r="B13" s="243"/>
      <c r="C13" s="243"/>
      <c r="D13" s="243"/>
      <c r="E13" s="243"/>
      <c r="F13" s="243"/>
      <c r="G13" s="243"/>
      <c r="H13" s="243"/>
    </row>
    <row r="14" spans="1:11" ht="15" customHeight="1" x14ac:dyDescent="0.2">
      <c r="A14" s="288" t="s">
        <v>2784</v>
      </c>
      <c r="B14" s="288"/>
      <c r="C14" s="288"/>
      <c r="D14" s="288"/>
      <c r="E14" s="288"/>
      <c r="F14" s="288"/>
      <c r="G14" s="288"/>
      <c r="H14" s="288"/>
      <c r="I14" s="84" t="s">
        <v>2723</v>
      </c>
      <c r="J14" s="120">
        <v>12</v>
      </c>
      <c r="K14" s="80"/>
    </row>
    <row r="15" spans="1:11" ht="13.15" customHeight="1" x14ac:dyDescent="0.25"/>
    <row r="16" spans="1:11" s="45" customFormat="1" ht="15" customHeight="1" x14ac:dyDescent="0.2">
      <c r="A16" s="285" t="s">
        <v>2785</v>
      </c>
      <c r="B16" s="285"/>
      <c r="C16" s="285"/>
      <c r="D16" s="285"/>
      <c r="E16" s="285"/>
      <c r="F16" s="285"/>
      <c r="G16" s="285"/>
      <c r="H16" s="285"/>
    </row>
    <row r="17" spans="1:10" s="45" customFormat="1" ht="15" customHeight="1" x14ac:dyDescent="0.2">
      <c r="A17" s="285"/>
      <c r="B17" s="285"/>
      <c r="C17" s="285"/>
      <c r="D17" s="285"/>
      <c r="E17" s="285"/>
      <c r="F17" s="285"/>
      <c r="G17" s="285"/>
      <c r="H17" s="285"/>
      <c r="I17" s="290" t="s">
        <v>2859</v>
      </c>
      <c r="J17" s="291"/>
    </row>
    <row r="18" spans="1:10" ht="13.15" customHeight="1" x14ac:dyDescent="0.25"/>
    <row r="19" spans="1:10" ht="19.899999999999999" customHeight="1" x14ac:dyDescent="0.25">
      <c r="A19" s="37" t="s">
        <v>2786</v>
      </c>
      <c r="B19" s="37"/>
      <c r="C19" s="37"/>
      <c r="D19" s="37"/>
      <c r="E19" s="37"/>
      <c r="F19" s="37"/>
      <c r="G19" s="37"/>
      <c r="H19" s="37"/>
    </row>
    <row r="20" spans="1:10" ht="13.15" customHeight="1" x14ac:dyDescent="0.25"/>
    <row r="21" spans="1:10" ht="15" customHeight="1" x14ac:dyDescent="0.25">
      <c r="B21" s="103" t="s">
        <v>2787</v>
      </c>
      <c r="E21" s="71" t="s">
        <v>126</v>
      </c>
    </row>
    <row r="22" spans="1:10" ht="15" customHeight="1" x14ac:dyDescent="0.25">
      <c r="B22" s="103" t="s">
        <v>2788</v>
      </c>
      <c r="E22" s="71" t="s">
        <v>126</v>
      </c>
    </row>
    <row r="23" spans="1:10" ht="15" customHeight="1" x14ac:dyDescent="0.25">
      <c r="B23" s="103" t="s">
        <v>2789</v>
      </c>
      <c r="E23" s="71" t="s">
        <v>126</v>
      </c>
    </row>
    <row r="24" spans="1:10" ht="13.9" customHeight="1" x14ac:dyDescent="0.25"/>
    <row r="25" spans="1:10" ht="15" customHeight="1" x14ac:dyDescent="0.2">
      <c r="A25" s="285" t="s">
        <v>2790</v>
      </c>
      <c r="B25" s="285"/>
      <c r="C25" s="285"/>
      <c r="D25" s="285"/>
      <c r="E25" s="285"/>
      <c r="F25" s="285"/>
      <c r="G25" s="285"/>
      <c r="H25" s="285"/>
      <c r="I25" s="143"/>
      <c r="J25" s="22"/>
    </row>
    <row r="26" spans="1:10" ht="15" customHeight="1" x14ac:dyDescent="0.2">
      <c r="A26" s="285"/>
      <c r="B26" s="285"/>
      <c r="C26" s="285"/>
      <c r="D26" s="285"/>
      <c r="E26" s="285"/>
      <c r="F26" s="285"/>
      <c r="G26" s="285"/>
      <c r="H26" s="285"/>
      <c r="I26" s="143"/>
      <c r="J26" s="85" t="s">
        <v>1251</v>
      </c>
    </row>
    <row r="27" spans="1:10" ht="13.15" customHeight="1" x14ac:dyDescent="0.25"/>
    <row r="28" spans="1:10" ht="15" customHeight="1" x14ac:dyDescent="0.2">
      <c r="A28" s="285" t="s">
        <v>2791</v>
      </c>
      <c r="B28" s="285"/>
      <c r="C28" s="285"/>
      <c r="D28" s="285"/>
      <c r="E28" s="285"/>
      <c r="F28" s="285"/>
      <c r="G28" s="285"/>
      <c r="H28" s="285"/>
      <c r="I28" s="144"/>
      <c r="J28" s="22"/>
    </row>
    <row r="29" spans="1:10" ht="15" customHeight="1" x14ac:dyDescent="0.2">
      <c r="A29" s="285"/>
      <c r="B29" s="285"/>
      <c r="C29" s="285"/>
      <c r="D29" s="285"/>
      <c r="E29" s="285"/>
      <c r="F29" s="285"/>
      <c r="G29" s="285"/>
      <c r="H29" s="285"/>
      <c r="I29" s="144"/>
      <c r="J29" s="85" t="s">
        <v>1251</v>
      </c>
    </row>
    <row r="30" spans="1:10" ht="13.15" customHeight="1" x14ac:dyDescent="0.25"/>
    <row r="31" spans="1:10" ht="15" customHeight="1" x14ac:dyDescent="0.2">
      <c r="A31" s="285" t="s">
        <v>2792</v>
      </c>
      <c r="B31" s="285"/>
      <c r="C31" s="285"/>
      <c r="D31" s="285"/>
      <c r="E31" s="285"/>
      <c r="F31" s="285"/>
      <c r="G31" s="285"/>
      <c r="H31" s="285"/>
      <c r="I31" s="192"/>
      <c r="J31" s="22"/>
    </row>
    <row r="32" spans="1:10" ht="15" customHeight="1" x14ac:dyDescent="0.25">
      <c r="A32" s="285"/>
      <c r="B32" s="285"/>
      <c r="C32" s="285"/>
      <c r="D32" s="285"/>
      <c r="E32" s="285"/>
      <c r="F32" s="285"/>
      <c r="G32" s="285"/>
      <c r="H32" s="285"/>
      <c r="J32" s="22"/>
    </row>
    <row r="33" spans="1:10" ht="15" customHeight="1" x14ac:dyDescent="0.25">
      <c r="A33" s="193"/>
      <c r="B33" s="193"/>
      <c r="C33" s="193"/>
      <c r="D33" s="193"/>
      <c r="E33" s="193"/>
      <c r="F33" s="193"/>
      <c r="G33" s="193"/>
      <c r="H33" s="193"/>
      <c r="J33" s="85" t="s">
        <v>1251</v>
      </c>
    </row>
    <row r="34" spans="1:10" ht="15" customHeight="1" x14ac:dyDescent="0.25">
      <c r="A34" s="286" t="s">
        <v>2793</v>
      </c>
      <c r="B34" s="286"/>
      <c r="C34" s="286"/>
      <c r="D34" s="286"/>
      <c r="E34" s="286"/>
      <c r="F34" s="286"/>
      <c r="G34" s="286"/>
      <c r="H34" s="286"/>
    </row>
    <row r="35" spans="1:10" ht="15" customHeight="1" x14ac:dyDescent="0.25">
      <c r="A35" s="286"/>
      <c r="B35" s="286"/>
      <c r="C35" s="286"/>
      <c r="D35" s="286"/>
      <c r="E35" s="286"/>
      <c r="F35" s="286"/>
      <c r="G35" s="286"/>
      <c r="H35" s="286"/>
    </row>
    <row r="36" spans="1:10" ht="13.15" customHeight="1" x14ac:dyDescent="0.25">
      <c r="A36" s="145"/>
      <c r="B36" s="145"/>
      <c r="C36" s="145"/>
      <c r="D36" s="145"/>
      <c r="E36" s="145"/>
      <c r="F36" s="145"/>
      <c r="G36" s="145"/>
    </row>
    <row r="37" spans="1:10" ht="37.9" customHeight="1" x14ac:dyDescent="0.25">
      <c r="A37" s="284" t="s">
        <v>2860</v>
      </c>
      <c r="B37" s="284"/>
      <c r="C37" s="284"/>
      <c r="D37" s="284"/>
      <c r="E37" s="284"/>
      <c r="F37" s="284"/>
      <c r="G37" s="284"/>
      <c r="H37" s="284"/>
      <c r="J37" s="22"/>
    </row>
    <row r="38" spans="1:10" ht="13.15" customHeight="1" x14ac:dyDescent="0.25">
      <c r="A38" s="146"/>
      <c r="B38" s="146"/>
      <c r="C38" s="146"/>
      <c r="D38" s="146"/>
      <c r="E38" s="146"/>
      <c r="F38" s="146"/>
      <c r="G38" s="146"/>
    </row>
    <row r="39" spans="1:10" ht="15" customHeight="1" x14ac:dyDescent="0.25">
      <c r="A39" s="287" t="s">
        <v>2794</v>
      </c>
      <c r="B39" s="287"/>
      <c r="C39" s="287"/>
      <c r="D39" s="287"/>
      <c r="E39" s="287"/>
      <c r="F39" s="287"/>
      <c r="G39" s="287"/>
      <c r="H39" s="287"/>
      <c r="J39" s="22"/>
    </row>
    <row r="40" spans="1:10" ht="15" customHeight="1" x14ac:dyDescent="0.25">
      <c r="A40" s="287"/>
      <c r="B40" s="287"/>
      <c r="C40" s="287"/>
      <c r="D40" s="287"/>
      <c r="E40" s="287"/>
      <c r="F40" s="287"/>
      <c r="G40" s="287"/>
      <c r="H40" s="287"/>
      <c r="J40" s="85" t="s">
        <v>126</v>
      </c>
    </row>
    <row r="41" spans="1:10" ht="13.15" customHeight="1" x14ac:dyDescent="0.25">
      <c r="A41" s="147"/>
      <c r="B41" s="147"/>
      <c r="C41" s="147"/>
      <c r="D41" s="147"/>
      <c r="E41" s="147"/>
      <c r="F41" s="147"/>
      <c r="G41" s="147"/>
      <c r="H41" s="147"/>
      <c r="J41" s="35"/>
    </row>
    <row r="42" spans="1:10" ht="15" customHeight="1" x14ac:dyDescent="0.25">
      <c r="A42" s="287" t="s">
        <v>2795</v>
      </c>
      <c r="B42" s="287"/>
      <c r="C42" s="287"/>
      <c r="D42" s="287"/>
      <c r="E42" s="287"/>
      <c r="F42" s="287"/>
      <c r="G42" s="287"/>
      <c r="H42" s="287"/>
      <c r="J42" s="22"/>
    </row>
    <row r="43" spans="1:10" ht="15" customHeight="1" x14ac:dyDescent="0.25">
      <c r="A43" s="287"/>
      <c r="B43" s="287"/>
      <c r="C43" s="287"/>
      <c r="D43" s="287"/>
      <c r="E43" s="287"/>
      <c r="F43" s="287"/>
      <c r="G43" s="287"/>
      <c r="H43" s="287"/>
      <c r="J43" s="85"/>
    </row>
    <row r="44" spans="1:10" ht="13.15" customHeight="1" x14ac:dyDescent="0.25">
      <c r="A44" s="147"/>
      <c r="B44" s="147"/>
      <c r="C44" s="147"/>
      <c r="D44" s="147"/>
      <c r="E44" s="147"/>
      <c r="F44" s="147"/>
      <c r="G44" s="147"/>
      <c r="H44" s="147"/>
      <c r="J44" s="35"/>
    </row>
    <row r="45" spans="1:10" ht="19.899999999999999" customHeight="1" x14ac:dyDescent="0.25">
      <c r="A45" s="289" t="s">
        <v>2840</v>
      </c>
      <c r="B45" s="289"/>
      <c r="C45" s="289"/>
      <c r="D45" s="289"/>
      <c r="E45" s="289"/>
      <c r="F45" s="289"/>
      <c r="G45" s="289"/>
      <c r="H45" s="289"/>
      <c r="J45" s="22"/>
    </row>
    <row r="46" spans="1:10" ht="13.15" customHeight="1" x14ac:dyDescent="0.25">
      <c r="A46" s="145"/>
      <c r="B46" s="145"/>
      <c r="C46" s="145"/>
      <c r="D46" s="145"/>
      <c r="E46" s="145"/>
      <c r="F46" s="145"/>
      <c r="G46" s="145"/>
    </row>
    <row r="47" spans="1:10" ht="37.9" customHeight="1" x14ac:dyDescent="0.25">
      <c r="A47" s="284" t="s">
        <v>2871</v>
      </c>
      <c r="B47" s="284"/>
      <c r="C47" s="284"/>
      <c r="D47" s="284"/>
      <c r="E47" s="284"/>
      <c r="F47" s="284"/>
      <c r="G47" s="284"/>
      <c r="H47" s="284"/>
      <c r="J47" s="22"/>
    </row>
    <row r="48" spans="1:10" ht="13.9" customHeight="1" x14ac:dyDescent="0.25">
      <c r="A48" s="146"/>
      <c r="B48" s="146"/>
      <c r="C48" s="146"/>
      <c r="D48" s="146"/>
      <c r="E48" s="146"/>
      <c r="F48" s="146"/>
      <c r="G48" s="146"/>
    </row>
    <row r="49" spans="1:6" ht="15" customHeight="1" x14ac:dyDescent="0.25">
      <c r="A49" s="145"/>
      <c r="B49" s="145"/>
      <c r="C49" s="145"/>
      <c r="D49" s="145"/>
      <c r="E49" s="145"/>
      <c r="F49" s="145"/>
    </row>
  </sheetData>
  <sheetProtection password="DE36" sheet="1" objects="1" scenarios="1"/>
  <mergeCells count="18">
    <mergeCell ref="A1:J1"/>
    <mergeCell ref="A14:H14"/>
    <mergeCell ref="B10:C10"/>
    <mergeCell ref="A45:H45"/>
    <mergeCell ref="A6:H7"/>
    <mergeCell ref="B9:C9"/>
    <mergeCell ref="I17:J17"/>
    <mergeCell ref="A37:H37"/>
    <mergeCell ref="A47:H47"/>
    <mergeCell ref="A13:H13"/>
    <mergeCell ref="A3:H4"/>
    <mergeCell ref="A16:H17"/>
    <mergeCell ref="A25:H26"/>
    <mergeCell ref="A28:H29"/>
    <mergeCell ref="A31:H32"/>
    <mergeCell ref="A34:H35"/>
    <mergeCell ref="A39:H40"/>
    <mergeCell ref="A42:H43"/>
  </mergeCells>
  <dataValidations count="4">
    <dataValidation type="list" showInputMessage="1" showErrorMessage="1" sqref="E21:E23">
      <formula1>"SI,NO"</formula1>
    </dataValidation>
    <dataValidation type="list" allowBlank="1" showInputMessage="1" showErrorMessage="1" error="Scegliere una delle voci in elenco." sqref="E9:E12 J33 J29 J4 J26 J43:J44 J40:J41">
      <formula1>"SI,NO"</formula1>
    </dataValidation>
    <dataValidation type="list" showInputMessage="1" showErrorMessage="1" error="Scegliere una delle voci in elenco." sqref="I17:J17">
      <formula1>"""Una volta"",""Due volte"",""Più di due volte"""</formula1>
    </dataValidation>
    <dataValidation type="whole" allowBlank="1" showInputMessage="1" showErrorMessage="1" sqref="J14">
      <formula1>0</formula1>
      <formula2>100000000</formula2>
    </dataValidation>
  </dataValidations>
  <printOptions horizontalCentered="1"/>
  <pageMargins left="0.70866141732283472" right="0.62992125984251968" top="0.98425196850393704" bottom="0.70866141732283472" header="0.43307086614173229" footer="0.39370078740157483"/>
  <pageSetup paperSize="9" scale="82" fitToHeight="100" orientation="portrait" cellComments="asDisplayed" r:id="rId1"/>
  <headerFooter>
    <oddHeader>&amp;R&amp;A</oddHeader>
    <oddFooter xml:space="preserve">&amp;CPagina &amp;[5&amp;R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[1]Elenchi!#REF!</xm:f>
          </x14:formula1>
          <xm:sqref>J5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25" zoomScale="115" zoomScaleNormal="100" zoomScaleSheetLayoutView="115" workbookViewId="0">
      <selection activeCell="E34" sqref="E34"/>
    </sheetView>
  </sheetViews>
  <sheetFormatPr defaultColWidth="11.85546875" defaultRowHeight="15" customHeight="1" x14ac:dyDescent="0.25"/>
  <cols>
    <col min="1" max="1" width="51.28515625" style="91" customWidth="1"/>
    <col min="2" max="2" width="19" style="91" customWidth="1"/>
    <col min="3" max="3" width="15.5703125" style="91" customWidth="1"/>
    <col min="4" max="4" width="6.7109375" style="91" customWidth="1"/>
    <col min="5" max="5" width="10.7109375" style="91" customWidth="1"/>
    <col min="6" max="16384" width="11.85546875" style="91"/>
  </cols>
  <sheetData>
    <row r="1" spans="1:5" ht="15" customHeight="1" x14ac:dyDescent="0.25">
      <c r="A1" s="293" t="s">
        <v>2796</v>
      </c>
      <c r="B1" s="293"/>
      <c r="C1" s="293"/>
      <c r="D1" s="148"/>
      <c r="E1" s="148"/>
    </row>
    <row r="2" spans="1:5" ht="13.15" customHeight="1" x14ac:dyDescent="0.25"/>
    <row r="3" spans="1:5" ht="19.899999999999999" customHeight="1" x14ac:dyDescent="0.25">
      <c r="A3" s="149" t="s">
        <v>2841</v>
      </c>
      <c r="B3" s="149"/>
      <c r="C3" s="149"/>
      <c r="D3" s="149"/>
      <c r="E3" s="149"/>
    </row>
    <row r="4" spans="1:5" ht="13.15" customHeight="1" x14ac:dyDescent="0.25">
      <c r="A4" s="149"/>
      <c r="B4" s="130"/>
      <c r="C4" s="95"/>
    </row>
    <row r="5" spans="1:5" ht="15" customHeight="1" x14ac:dyDescent="0.25">
      <c r="A5" s="292" t="s">
        <v>2842</v>
      </c>
      <c r="B5" s="292"/>
      <c r="C5" s="130"/>
    </row>
    <row r="6" spans="1:5" ht="15" customHeight="1" x14ac:dyDescent="0.25">
      <c r="A6" s="292"/>
      <c r="B6" s="292"/>
      <c r="C6" s="130"/>
      <c r="D6" s="129" t="s">
        <v>2723</v>
      </c>
      <c r="E6" s="120">
        <v>2</v>
      </c>
    </row>
    <row r="7" spans="1:5" ht="13.15" customHeight="1" x14ac:dyDescent="0.25">
      <c r="A7" s="188"/>
      <c r="B7" s="188"/>
      <c r="C7" s="188"/>
      <c r="D7" s="188"/>
      <c r="E7" s="188"/>
    </row>
    <row r="8" spans="1:5" ht="15" customHeight="1" x14ac:dyDescent="0.25">
      <c r="A8" s="130" t="s">
        <v>2843</v>
      </c>
      <c r="B8" s="130"/>
      <c r="C8" s="130"/>
      <c r="D8" s="129" t="s">
        <v>2723</v>
      </c>
      <c r="E8" s="120">
        <v>6</v>
      </c>
    </row>
    <row r="9" spans="1:5" ht="15" customHeight="1" x14ac:dyDescent="0.25">
      <c r="A9" s="188"/>
      <c r="B9" s="188"/>
      <c r="C9" s="188"/>
      <c r="D9" s="188"/>
      <c r="E9" s="188"/>
    </row>
    <row r="10" spans="1:5" ht="15" customHeight="1" x14ac:dyDescent="0.25">
      <c r="A10" s="295" t="s">
        <v>2797</v>
      </c>
      <c r="B10" s="295"/>
      <c r="C10" s="295"/>
      <c r="D10" s="129" t="s">
        <v>2723</v>
      </c>
      <c r="E10" s="120">
        <v>1</v>
      </c>
    </row>
    <row r="11" spans="1:5" ht="15" customHeight="1" x14ac:dyDescent="0.25">
      <c r="A11" s="188"/>
      <c r="B11" s="188"/>
      <c r="C11" s="188"/>
      <c r="D11" s="188"/>
      <c r="E11" s="188"/>
    </row>
    <row r="12" spans="1:5" ht="15" customHeight="1" x14ac:dyDescent="0.25">
      <c r="A12" s="294" t="s">
        <v>2798</v>
      </c>
      <c r="B12" s="294"/>
      <c r="C12" s="294"/>
    </row>
    <row r="13" spans="1:5" ht="15" customHeight="1" x14ac:dyDescent="0.25">
      <c r="A13" s="294"/>
      <c r="B13" s="294"/>
      <c r="C13" s="294"/>
      <c r="D13" s="129" t="s">
        <v>2723</v>
      </c>
      <c r="E13" s="120">
        <v>0</v>
      </c>
    </row>
    <row r="14" spans="1:5" ht="15" customHeight="1" x14ac:dyDescent="0.25">
      <c r="A14" s="188"/>
      <c r="B14" s="188"/>
      <c r="C14" s="188"/>
      <c r="D14" s="188"/>
      <c r="E14" s="188"/>
    </row>
    <row r="15" spans="1:5" ht="15" customHeight="1" x14ac:dyDescent="0.25">
      <c r="A15" s="294" t="s">
        <v>2799</v>
      </c>
      <c r="B15" s="294"/>
      <c r="C15" s="294"/>
      <c r="D15" s="150"/>
    </row>
    <row r="16" spans="1:5" ht="15" customHeight="1" x14ac:dyDescent="0.25">
      <c r="A16" s="294"/>
      <c r="B16" s="294"/>
      <c r="C16" s="294"/>
      <c r="E16" s="85" t="s">
        <v>1251</v>
      </c>
    </row>
    <row r="17" spans="1:5" ht="15" customHeight="1" x14ac:dyDescent="0.25">
      <c r="A17" s="188"/>
      <c r="B17" s="188"/>
      <c r="C17" s="188"/>
      <c r="D17" s="188"/>
      <c r="E17" s="188"/>
    </row>
    <row r="18" spans="1:5" ht="15" customHeight="1" x14ac:dyDescent="0.25">
      <c r="A18" s="295" t="s">
        <v>2800</v>
      </c>
      <c r="B18" s="295"/>
      <c r="C18" s="295"/>
      <c r="D18" s="150"/>
      <c r="E18" s="150"/>
    </row>
    <row r="19" spans="1:5" ht="15" customHeight="1" x14ac:dyDescent="0.25">
      <c r="A19" s="295"/>
      <c r="B19" s="295"/>
      <c r="C19" s="295"/>
      <c r="D19" s="129" t="s">
        <v>2723</v>
      </c>
      <c r="E19" s="120">
        <v>1</v>
      </c>
    </row>
    <row r="21" spans="1:5" ht="15" customHeight="1" x14ac:dyDescent="0.25">
      <c r="A21" s="151" t="s">
        <v>2801</v>
      </c>
      <c r="B21" s="151"/>
      <c r="C21" s="151"/>
      <c r="D21" s="151"/>
      <c r="E21" s="151"/>
    </row>
    <row r="22" spans="1:5" ht="13.15" customHeight="1" x14ac:dyDescent="0.25"/>
    <row r="23" spans="1:5" ht="15" customHeight="1" x14ac:dyDescent="0.25">
      <c r="B23" s="305" t="s">
        <v>2802</v>
      </c>
      <c r="C23" s="305"/>
      <c r="D23" s="129" t="s">
        <v>2723</v>
      </c>
      <c r="E23" s="120">
        <v>0</v>
      </c>
    </row>
    <row r="24" spans="1:5" ht="15" customHeight="1" x14ac:dyDescent="0.25">
      <c r="B24" s="152"/>
      <c r="C24" s="153"/>
    </row>
    <row r="25" spans="1:5" ht="15" customHeight="1" x14ac:dyDescent="0.25">
      <c r="B25" s="305" t="s">
        <v>2803</v>
      </c>
      <c r="C25" s="305"/>
      <c r="D25" s="129" t="s">
        <v>2723</v>
      </c>
      <c r="E25" s="120">
        <v>0</v>
      </c>
    </row>
    <row r="26" spans="1:5" ht="15" customHeight="1" x14ac:dyDescent="0.25">
      <c r="B26" s="152"/>
      <c r="C26" s="153"/>
    </row>
    <row r="27" spans="1:5" ht="15" customHeight="1" x14ac:dyDescent="0.25">
      <c r="B27" s="305" t="s">
        <v>2804</v>
      </c>
      <c r="C27" s="305"/>
      <c r="D27" s="129" t="s">
        <v>2723</v>
      </c>
      <c r="E27" s="120">
        <v>10</v>
      </c>
    </row>
    <row r="28" spans="1:5" ht="15" customHeight="1" x14ac:dyDescent="0.25">
      <c r="B28" s="152"/>
      <c r="C28" s="153"/>
    </row>
    <row r="29" spans="1:5" ht="15" customHeight="1" x14ac:dyDescent="0.25">
      <c r="B29" s="153" t="s">
        <v>2805</v>
      </c>
      <c r="C29" s="153"/>
      <c r="D29" s="129" t="s">
        <v>2723</v>
      </c>
      <c r="E29" s="120">
        <v>0</v>
      </c>
    </row>
    <row r="30" spans="1:5" ht="13.15" customHeight="1" x14ac:dyDescent="0.25"/>
    <row r="31" spans="1:5" ht="30" customHeight="1" x14ac:dyDescent="0.25">
      <c r="A31" s="306" t="s">
        <v>2806</v>
      </c>
      <c r="B31" s="306"/>
      <c r="C31" s="306"/>
      <c r="D31" s="306"/>
      <c r="E31" s="154"/>
    </row>
    <row r="32" spans="1:5" ht="13.15" customHeight="1" x14ac:dyDescent="0.25">
      <c r="A32" s="155"/>
      <c r="B32" s="155"/>
      <c r="C32" s="155"/>
      <c r="D32" s="155"/>
      <c r="E32" s="154"/>
    </row>
    <row r="33" spans="1:5" ht="15" customHeight="1" x14ac:dyDescent="0.25">
      <c r="A33" s="309" t="s">
        <v>2807</v>
      </c>
      <c r="B33" s="307" t="s">
        <v>2808</v>
      </c>
      <c r="C33" s="156"/>
      <c r="D33" s="154"/>
      <c r="E33" s="154"/>
    </row>
    <row r="34" spans="1:5" ht="15" customHeight="1" x14ac:dyDescent="0.25">
      <c r="A34" s="310"/>
      <c r="B34" s="308"/>
    </row>
    <row r="35" spans="1:5" ht="15" customHeight="1" x14ac:dyDescent="0.25">
      <c r="A35" s="181" t="s">
        <v>2864</v>
      </c>
      <c r="B35" s="120">
        <v>100</v>
      </c>
    </row>
    <row r="36" spans="1:5" ht="15" customHeight="1" x14ac:dyDescent="0.25">
      <c r="A36" s="181" t="s">
        <v>2865</v>
      </c>
      <c r="B36" s="120">
        <v>100</v>
      </c>
    </row>
    <row r="37" spans="1:5" ht="15" customHeight="1" x14ac:dyDescent="0.25">
      <c r="A37" s="181" t="s">
        <v>2866</v>
      </c>
      <c r="B37" s="120">
        <v>100</v>
      </c>
    </row>
    <row r="38" spans="1:5" ht="15" customHeight="1" x14ac:dyDescent="0.25">
      <c r="A38" s="181" t="s">
        <v>2867</v>
      </c>
      <c r="B38" s="120">
        <v>100</v>
      </c>
    </row>
    <row r="39" spans="1:5" ht="15" customHeight="1" x14ac:dyDescent="0.25">
      <c r="A39" s="181" t="s">
        <v>2868</v>
      </c>
      <c r="B39" s="120">
        <v>100</v>
      </c>
    </row>
    <row r="40" spans="1:5" ht="15" customHeight="1" x14ac:dyDescent="0.25">
      <c r="A40" s="181" t="s">
        <v>2863</v>
      </c>
      <c r="B40" s="120">
        <v>0</v>
      </c>
    </row>
    <row r="41" spans="1:5" ht="13.15" customHeight="1" x14ac:dyDescent="0.25"/>
    <row r="42" spans="1:5" ht="15" customHeight="1" x14ac:dyDescent="0.25">
      <c r="A42" s="294" t="s">
        <v>2809</v>
      </c>
      <c r="B42" s="294"/>
      <c r="C42" s="149"/>
      <c r="D42" s="149"/>
      <c r="E42" s="69" t="s">
        <v>1251</v>
      </c>
    </row>
    <row r="43" spans="1:5" ht="12.75" customHeight="1" x14ac:dyDescent="0.25"/>
    <row r="44" spans="1:5" ht="30" customHeight="1" x14ac:dyDescent="0.25">
      <c r="A44" s="294" t="s">
        <v>2810</v>
      </c>
      <c r="B44" s="294"/>
      <c r="C44" s="294"/>
    </row>
    <row r="45" spans="1:5" ht="13.15" customHeight="1" x14ac:dyDescent="0.25"/>
    <row r="46" spans="1:5" ht="37.9" customHeight="1" x14ac:dyDescent="0.25">
      <c r="A46" s="296" t="s">
        <v>2869</v>
      </c>
      <c r="B46" s="297"/>
      <c r="C46" s="297"/>
      <c r="D46" s="298"/>
      <c r="E46" s="157"/>
    </row>
    <row r="47" spans="1:5" ht="15" customHeight="1" x14ac:dyDescent="0.25">
      <c r="A47" s="299"/>
      <c r="B47" s="300"/>
      <c r="C47" s="300"/>
      <c r="D47" s="301"/>
    </row>
    <row r="48" spans="1:5" ht="15" customHeight="1" x14ac:dyDescent="0.25">
      <c r="A48" s="302"/>
      <c r="B48" s="303"/>
      <c r="C48" s="303"/>
      <c r="D48" s="304"/>
    </row>
  </sheetData>
  <sheetProtection password="DE36" sheet="1" objects="1" scenarios="1"/>
  <mergeCells count="15">
    <mergeCell ref="A44:C44"/>
    <mergeCell ref="A46:D48"/>
    <mergeCell ref="A18:C19"/>
    <mergeCell ref="B25:C25"/>
    <mergeCell ref="B27:C27"/>
    <mergeCell ref="B23:C23"/>
    <mergeCell ref="A42:B42"/>
    <mergeCell ref="A31:D31"/>
    <mergeCell ref="B33:B34"/>
    <mergeCell ref="A33:A34"/>
    <mergeCell ref="A5:B6"/>
    <mergeCell ref="A1:C1"/>
    <mergeCell ref="A15:C16"/>
    <mergeCell ref="A10:C10"/>
    <mergeCell ref="A12:C13"/>
  </mergeCells>
  <dataValidations count="2">
    <dataValidation type="list" allowBlank="1" showInputMessage="1" showErrorMessage="1" error="Scegliere una delle voci in elenco." sqref="E16 E42">
      <formula1>"SI,NO"</formula1>
    </dataValidation>
    <dataValidation type="whole" allowBlank="1" showInputMessage="1" showErrorMessage="1" sqref="E29 E8 E10 E13 E19 E23 E25 E27 B35:B40 E6">
      <formula1>0</formula1>
      <formula2>100000000</formula2>
    </dataValidation>
  </dataValidations>
  <pageMargins left="0.70866141732283472" right="0.59055118110236227" top="0.74803149606299213" bottom="0.74803149606299213" header="0.51181102362204722" footer="0.51181102362204722"/>
  <pageSetup paperSize="9" scale="84" orientation="portrait" r:id="rId1"/>
  <headerFooter>
    <oddHeader>&amp;R&amp;A</oddHeader>
    <oddFooter xml:space="preserve">&amp;CPagina &amp;[6&amp;R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9</vt:i4>
      </vt:variant>
    </vt:vector>
  </HeadingPairs>
  <TitlesOfParts>
    <vt:vector size="20" baseType="lpstr">
      <vt:lpstr>Anagrafica_Enti</vt:lpstr>
      <vt:lpstr>Cover</vt:lpstr>
      <vt:lpstr>Nota_Metodologica</vt:lpstr>
      <vt:lpstr>1_Regolar_ammin_contabile_1</vt:lpstr>
      <vt:lpstr>1_Regolar_ammin_contabile_2</vt:lpstr>
      <vt:lpstr>2_Controllo_di_gestione</vt:lpstr>
      <vt:lpstr>3_Controllo_strategico</vt:lpstr>
      <vt:lpstr>4_Equil_finanziari</vt:lpstr>
      <vt:lpstr>5_Contr_Org_Part</vt:lpstr>
      <vt:lpstr>6_Contr_Qualità_Servizi_</vt:lpstr>
      <vt:lpstr>Firma</vt:lpstr>
      <vt:lpstr>'1_Regolar_ammin_contabile_1'!Area_stampa</vt:lpstr>
      <vt:lpstr>'1_Regolar_ammin_contabile_2'!Area_stampa</vt:lpstr>
      <vt:lpstr>'2_Controllo_di_gestione'!Area_stampa</vt:lpstr>
      <vt:lpstr>'4_Equil_finanziari'!Area_stampa</vt:lpstr>
      <vt:lpstr>'5_Contr_Org_Part'!Area_stampa</vt:lpstr>
      <vt:lpstr>'6_Contr_Qualità_Servizi_'!Area_stampa</vt:lpstr>
      <vt:lpstr>Cover!Area_stampa</vt:lpstr>
      <vt:lpstr>Firma!Area_stampa</vt:lpstr>
      <vt:lpstr>Nota_Metodologica!Area_stampa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2016-06-13T08:08:59Z</dcterms:modified>
</cp:coreProperties>
</file>