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.sciascia.RAGIONERIA\Downloads\"/>
    </mc:Choice>
  </mc:AlternateContent>
  <xr:revisionPtr revIDLastSave="0" documentId="13_ncr:1_{38E3D08E-ECC5-4973-9590-40750CA7240D}" xr6:coauthVersionLast="47" xr6:coauthVersionMax="47" xr10:uidLastSave="{00000000-0000-0000-0000-000000000000}"/>
  <bookViews>
    <workbookView xWindow="-120" yWindow="-120" windowWidth="29040" windowHeight="15840" firstSheet="5" activeTab="4" xr2:uid="{62752CEC-A003-491C-82CA-60B3910279FE}"/>
  </bookViews>
  <sheets>
    <sheet name="0.SEG GEN" sheetId="6" r:id="rId1"/>
    <sheet name="1.AMMIN_pers+aagg" sheetId="1" r:id="rId2"/>
    <sheet name="2.amm_dem" sheetId="2" r:id="rId3"/>
    <sheet name="3.amm_soc-istr" sheetId="7" r:id="rId4"/>
    <sheet name="3.FINANZIARIA" sheetId="3" r:id="rId5"/>
    <sheet name="4.TECNICA-patrim" sheetId="5" r:id="rId6"/>
    <sheet name="5.POL LOC" sheetId="4" r:id="rId7"/>
    <sheet name="6. ambiente" sheetId="8" r:id="rId8"/>
  </sheets>
  <externalReferences>
    <externalReference r:id="rId9"/>
  </externalReferences>
  <definedNames>
    <definedName name="_16_03_2016">[1]estero!#REF!</definedName>
    <definedName name="_xlnm.Print_Area" localSheetId="3">'3.amm_soc-istr'!$A$3:$S$12</definedName>
    <definedName name="_xlnm.Print_Area" localSheetId="6">'5.POL LOC'!$C$5:$W$14</definedName>
    <definedName name="_xlnm.Print_Area" localSheetId="7">'6. ambiente'!$A$3:$S$10</definedName>
    <definedName name="_xlnm.Print_Titles" localSheetId="0">'0.SEG GEN'!$3:$4</definedName>
    <definedName name="_xlnm.Print_Titles" localSheetId="1">'1.AMMIN_pers+aagg'!$3:$4</definedName>
    <definedName name="_xlnm.Print_Titles" localSheetId="2">'2.amm_dem'!$3:$4</definedName>
    <definedName name="_xlnm.Print_Titles" localSheetId="3">'3.amm_soc-istr'!$3:$4</definedName>
    <definedName name="_xlnm.Print_Titles" localSheetId="4">'3.FINANZIARIA'!$3:$4</definedName>
    <definedName name="_xlnm.Print_Titles" localSheetId="6">'5.POL LOC'!$3:$4</definedName>
    <definedName name="_xlnm.Print_Titles" localSheetId="7">'6. ambiente'!$3:$4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7" l="1"/>
  <c r="O10" i="6"/>
</calcChain>
</file>

<file path=xl/sharedStrings.xml><?xml version="1.0" encoding="utf-8"?>
<sst xmlns="http://schemas.openxmlformats.org/spreadsheetml/2006/main" count="417" uniqueCount="178">
  <si>
    <t>TEMPO DI CONCLUSIONE DEL PROCEDIMENTO PREFISSATO</t>
  </si>
  <si>
    <t>TEMPO MEDIO DI CONCLUSIONE RILEVATO</t>
  </si>
  <si>
    <t>NUMERO PROCEDIMENTI MONITORATI</t>
  </si>
  <si>
    <t>NUMERO PROCEDIMENTI CONCLUSI ENTRO TERMINE</t>
  </si>
  <si>
    <t>NUMERO PROCEDIMENTI CONCLUSI FUORI TERMINE</t>
  </si>
  <si>
    <t>NUMERO PROCEDIMENTI ATTUATI</t>
  </si>
  <si>
    <t>AMMINISTRATIVA</t>
  </si>
  <si>
    <t>Contrattualizzazione appalti di lavori, servizi e forniture</t>
  </si>
  <si>
    <t>38 gg</t>
  </si>
  <si>
    <t>38 GG</t>
  </si>
  <si>
    <t>Produzione e pubblicazione atti deliberativi di Giunta Municipale</t>
  </si>
  <si>
    <t>14 GG</t>
  </si>
  <si>
    <t>11 GG</t>
  </si>
  <si>
    <t>Notifica atti e provvedimenti</t>
  </si>
  <si>
    <t>30gg</t>
  </si>
  <si>
    <t>20 GG</t>
  </si>
  <si>
    <t>Gestione del rapporto di lavoro</t>
  </si>
  <si>
    <t>30 gg</t>
  </si>
  <si>
    <t>Accesso all'impiego</t>
  </si>
  <si>
    <t>60 gg</t>
  </si>
  <si>
    <t>130 gg</t>
  </si>
  <si>
    <t>1 **</t>
  </si>
  <si>
    <t>NOTE</t>
  </si>
  <si>
    <t>N.B.** il procedimento monitorato concluso fuori termine è l'assunzione dei vincitori del concorso per  "Istruttore Direttivo Tecnico" - cat.D - il ritardo è dovuto al blocco delle assunzioni stabilito dalla legge, in funzione della conclusione delle procedure di mobilità del personale in sovrannumero degli enti di area vasta</t>
  </si>
  <si>
    <t>* Si precisa che i ritardi nella conclusione dei procedimenti non sono imputabili all'Ufficio Anagrafe bensì ad una tardiva restituzione, da parte  della P.M., dei verbali di accertamento.</t>
  </si>
  <si>
    <t>17 gg</t>
  </si>
  <si>
    <t>ANNOTAZIONI IN MARGINE O IN CALCE DEI REGISTRI DELLO STATO CIVILE</t>
  </si>
  <si>
    <t>25 gg</t>
  </si>
  <si>
    <t>TRASCRIZIONE ATTI DI NEGOZIAZIONE ASSISTITA</t>
  </si>
  <si>
    <t>35 gg</t>
  </si>
  <si>
    <t>PUBBLICAZIONI DI MATRIMONIO</t>
  </si>
  <si>
    <t>11 gg</t>
  </si>
  <si>
    <t>RICHIESTA CERTIFICATI STORICI DI FAMIGLIA ALLO SPORTELLO</t>
  </si>
  <si>
    <t>26 gg</t>
  </si>
  <si>
    <t>Trascrizione di atti di stato civile all'estero</t>
  </si>
  <si>
    <t>Riconoscimento jure sanguinis</t>
  </si>
  <si>
    <t>10 gg</t>
  </si>
  <si>
    <t>SEPARAZIONI E DIVORZI CONSENSUALI</t>
  </si>
  <si>
    <t>RILASCIO CERTIFICAZIONI STORICHE ANAGRAFICHE (Residenza)</t>
  </si>
  <si>
    <t>318 *</t>
  </si>
  <si>
    <t>21 gg</t>
  </si>
  <si>
    <t>Cambio abitazione</t>
  </si>
  <si>
    <t>231 *</t>
  </si>
  <si>
    <t>16 gg</t>
  </si>
  <si>
    <t xml:space="preserve">Cambio residenza </t>
  </si>
  <si>
    <t>RIPARTIZIONE AMMINISTRATIVA - SERVIZI AL CITTADINO</t>
  </si>
  <si>
    <t>ECONOMICO-FINANZIARIA</t>
  </si>
  <si>
    <t>Istanza di rateizzazione Tributi</t>
  </si>
  <si>
    <t>15 gg</t>
  </si>
  <si>
    <t>10gg</t>
  </si>
  <si>
    <t>Istanza di autotutela Tributi</t>
  </si>
  <si>
    <t>/</t>
  </si>
  <si>
    <t>29gg</t>
  </si>
  <si>
    <t>28 gg</t>
  </si>
  <si>
    <t>Apposizione parere di regolarità contabile su determinazioni</t>
  </si>
  <si>
    <t>10gg***</t>
  </si>
  <si>
    <t>80*</t>
  </si>
  <si>
    <t>37,56 gg***</t>
  </si>
  <si>
    <t>1504**</t>
  </si>
  <si>
    <t>20,05 gg</t>
  </si>
  <si>
    <t>Gare economali</t>
  </si>
  <si>
    <t>65 GG</t>
  </si>
  <si>
    <t>59,5 gg</t>
  </si>
  <si>
    <t>40 gg</t>
  </si>
  <si>
    <t>NOTE:</t>
  </si>
  <si>
    <t>* monitoraggio effettuato su un campione del 5% di tutte le determinazioni su cui è stato apposto il visto contabile</t>
  </si>
  <si>
    <t>** dato certo di tutte le determinazioni sottoposti a visto di regolarità contabile</t>
  </si>
  <si>
    <t>*** il tempo di conclsuione del procedimento prefissato, inizialmente contemplava il tempo intercorrente tra l'arrivo della determinazione in contabilità e l'apposizione del visto contabile. Il tempo medio rilevato nel 2017, come dato certo prodotto dal sistema, rileva il tempo medio intercorrente tra l'emissione del provvedimento e la data di apposizione del visto contabile. Pertanto, i tempi si "dilatano" poichè non necessariamente la determinazione prodotta è  trasmessa in contabilità</t>
  </si>
  <si>
    <t>CORPO P.M.</t>
  </si>
  <si>
    <t>AUTORIZZAZIONE TRASPORTO FUNEBRE</t>
  </si>
  <si>
    <t>2 gg</t>
  </si>
  <si>
    <t>2 GG</t>
  </si>
  <si>
    <t>1,18 GG</t>
  </si>
  <si>
    <t>1,4 gg</t>
  </si>
  <si>
    <t>1,25 gg</t>
  </si>
  <si>
    <t>CONCESSIONI SUOLO PUBBLICO PER EVENTI E MANIFESTAZIONI</t>
  </si>
  <si>
    <t>7 gg</t>
  </si>
  <si>
    <t>7 GG</t>
  </si>
  <si>
    <t>2,86 GG</t>
  </si>
  <si>
    <t>2,6 gg</t>
  </si>
  <si>
    <t>3,1 gg</t>
  </si>
  <si>
    <t>RILASCIO AUTORIZZAZIONI PARCHEGGIO DISABILI</t>
  </si>
  <si>
    <t>62 GG</t>
  </si>
  <si>
    <t>51,91 GG</t>
  </si>
  <si>
    <t>103 GG</t>
  </si>
  <si>
    <t>71gg</t>
  </si>
  <si>
    <t>41,1 gg</t>
  </si>
  <si>
    <t>Richiesta copia rapporto incidente stradale</t>
  </si>
  <si>
    <t>50 GG</t>
  </si>
  <si>
    <t>24,22 GG</t>
  </si>
  <si>
    <t>52,2 gg</t>
  </si>
  <si>
    <t>26,15 gg</t>
  </si>
  <si>
    <t>comunicazione per decurtazione punti</t>
  </si>
  <si>
    <t>28 GG</t>
  </si>
  <si>
    <t>29,81 GG</t>
  </si>
  <si>
    <t>28,6 gg</t>
  </si>
  <si>
    <t xml:space="preserve">31,6 gg </t>
  </si>
  <si>
    <t>ZTL</t>
  </si>
  <si>
    <t>9 gg</t>
  </si>
  <si>
    <t>8.21 GG</t>
  </si>
  <si>
    <t>5,29  GG</t>
  </si>
  <si>
    <t>6,8 gg</t>
  </si>
  <si>
    <t>6,2 gg</t>
  </si>
  <si>
    <t>Volantinaggio</t>
  </si>
  <si>
    <t>3,85 GG</t>
  </si>
  <si>
    <t>6 gg</t>
  </si>
  <si>
    <t>Pubblicità fonica</t>
  </si>
  <si>
    <t>5 GG</t>
  </si>
  <si>
    <t>1,92 GG</t>
  </si>
  <si>
    <t>Rilascio autorizzazioni impianti pubblicitari</t>
  </si>
  <si>
    <t>26,61 GG</t>
  </si>
  <si>
    <t>16,2 gg</t>
  </si>
  <si>
    <t>16,1 gg</t>
  </si>
  <si>
    <t>TSO</t>
  </si>
  <si>
    <t>RIPARTIZIONE PIANIFICAZIONE PROGRAMMI ED INFRASTRUTTURE</t>
  </si>
  <si>
    <t>Rilascio titoli abilitativi espressi (Permessi di costruire)</t>
  </si>
  <si>
    <t>82 gg</t>
  </si>
  <si>
    <t>Rilascio titoli abilitativi espressi (Permessi minori ex autorizzazioni)</t>
  </si>
  <si>
    <t>ACCORPATI AI TITOLI ABILITATIVI ESPRESSI</t>
  </si>
  <si>
    <t>Rilascio titoli abilitativi espressi (concessioni)</t>
  </si>
  <si>
    <t>20 gg</t>
  </si>
  <si>
    <t>Rilascio certificazioni (certificati urbanistici, d'uso, idoneità alloggiativa)</t>
  </si>
  <si>
    <t>Rilascio certificazioni (certificati di agibilità)</t>
  </si>
  <si>
    <t xml:space="preserve">                            TRASFORMATE IN SCIA                                     ESAMINATI 41 PROCEDIMENTI</t>
  </si>
  <si>
    <t xml:space="preserve">                            TRASFORMATE IN SCIA                                     ESAMINATI 48 PROCEDIMENTI</t>
  </si>
  <si>
    <t>Rilascio autorizzazioni paesaggistiche</t>
  </si>
  <si>
    <t>122 gg</t>
  </si>
  <si>
    <t>Riscatto suoli in diritto di superficie</t>
  </si>
  <si>
    <t>Rilascio concessioni demaniali</t>
  </si>
  <si>
    <t>Certificazione cancellazione vincoli convenzionali</t>
  </si>
  <si>
    <t>N.B.       La rilevazione dei tempi medi di conclusione dei procedimenti non include i giorni di sospensione del procedimento dovuti alla integrazione degli atti presentati</t>
  </si>
  <si>
    <t>SEGRETERIA GENERALE</t>
  </si>
  <si>
    <t>Esercizio potere sostitutivo aret. 2 comma 9 bis L.241/90</t>
  </si>
  <si>
    <t>15 GG</t>
  </si>
  <si>
    <t>0 gg</t>
  </si>
  <si>
    <t>Gestione richieste accesso civico semplice</t>
  </si>
  <si>
    <t>30 GG</t>
  </si>
  <si>
    <t>Gestione richieste accesso civico generalizzato</t>
  </si>
  <si>
    <t>33 GG</t>
  </si>
  <si>
    <t>Organizzazione seduta Consiglio Comunale</t>
  </si>
  <si>
    <t>5 GG*</t>
  </si>
  <si>
    <t>5 gg</t>
  </si>
  <si>
    <t>Reclamo/mediazione alla commissione tributaria provinciale per tributi locali</t>
  </si>
  <si>
    <t>90 GG</t>
  </si>
  <si>
    <t>121** GG</t>
  </si>
  <si>
    <t>Gestione fasi proposte e deliberazioni di Giunta Municipale</t>
  </si>
  <si>
    <t>12 GG</t>
  </si>
  <si>
    <t>11,41 gg</t>
  </si>
  <si>
    <t>Gestire il controllo di regolarità amministrativa</t>
  </si>
  <si>
    <t>* il tempo medio si riferisce alla convocazione della seduta del Consiglio Comunale, che deve avvenire entro i 5 giorni prima la data fissata per la seduta. Alla stessa data devono essere resi disponibili i documenti relativi agli argomenti da trattare iscritti all'o.d.g. ai fini della consultazione.</t>
  </si>
  <si>
    <t>** l'organo è stato nominato a maggio 2016 ed entrato in funzione a luglio, ereditando anche i ricorsi pervenuti sin dall'inizio dell'anno e per i quali erano già trascorsi i termini del procedimento</t>
  </si>
  <si>
    <t>2019        (PRIMO SEMESTRE)</t>
  </si>
  <si>
    <t>2019        (SECONDO SEMESTRE)</t>
  </si>
  <si>
    <t xml:space="preserve">TEMPO DI CONCLUSIONE DEL PROCEDIMENTO </t>
  </si>
  <si>
    <t>Esame rendicontazione ed erogazione contributo a sostegno manifestazioni ed eventi</t>
  </si>
  <si>
    <t>27 gg</t>
  </si>
  <si>
    <t>27 GG</t>
  </si>
  <si>
    <t>Autorizzazione al funzionamento di strutture e servizi socio assistenziali</t>
  </si>
  <si>
    <t>Iscrizione albo regionale associazioni di volontariato</t>
  </si>
  <si>
    <t>Servizio bonus energia</t>
  </si>
  <si>
    <t>Contributi ordinari e straordinadi di sostegno al reddito per nuceli familiari disagiati</t>
  </si>
  <si>
    <t>23 gg</t>
  </si>
  <si>
    <t>Istanze contributi libri di testo</t>
  </si>
  <si>
    <t>30GG</t>
  </si>
  <si>
    <t>Ausili didattici per alunni diversamente abili</t>
  </si>
  <si>
    <t>10 GG</t>
  </si>
  <si>
    <t>Bonus Idrico</t>
  </si>
  <si>
    <t xml:space="preserve">SCIA per attività commerciali </t>
  </si>
  <si>
    <t>60 GG</t>
  </si>
  <si>
    <t>50 gg</t>
  </si>
  <si>
    <t>Autorizzazioni suolo pubblico</t>
  </si>
  <si>
    <t>56 gg</t>
  </si>
  <si>
    <t>Partecipazione a fiere e mercati: esercizio del commercio su aree pubbliche in occasione di ricorrenze, eventi o festività</t>
  </si>
  <si>
    <t xml:space="preserve">20 gg </t>
  </si>
  <si>
    <t>Rilascio libretto utenti motori agricoli</t>
  </si>
  <si>
    <t>Valutazione Ambientale Strategica</t>
  </si>
  <si>
    <t>Amministrativa_ Servizio Sociale e Istruzione</t>
  </si>
  <si>
    <t>Rip.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</si>
</sst>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92D050"/>
        <bgColor rgb="FFC0C0C0"/>
      </patternFill>
    </fill>
    <fill>
      <patternFill patternType="solid">
        <fgColor rgb="FFE46C0A"/>
        <bgColor rgb="FFF79646"/>
      </patternFill>
    </fill>
    <fill>
      <patternFill patternType="solid">
        <fgColor rgb="FF729FCF"/>
        <bgColor rgb="FF80808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808080"/>
      </patternFill>
    </fill>
    <fill>
      <patternFill patternType="solid">
        <fgColor theme="3" tint="0.39997558519241921"/>
        <bgColor rgb="FFF79646"/>
      </patternFill>
    </fill>
    <fill>
      <patternFill patternType="solid">
        <fgColor rgb="FFFF00FF"/>
        <bgColor rgb="FFF79646"/>
      </patternFill>
    </fill>
    <fill>
      <patternFill patternType="solid">
        <fgColor rgb="FF92D050"/>
        <bgColor rgb="FF92D050"/>
      </patternFill>
    </fill>
    <fill>
      <patternFill patternType="solid">
        <fgColor rgb="FFF79646"/>
        <bgColor rgb="FFF79646"/>
      </patternFill>
    </fill>
    <fill>
      <patternFill patternType="solid">
        <fgColor rgb="FF558ED5"/>
        <bgColor rgb="FF558ED5"/>
      </patternFill>
    </fill>
    <fill>
      <patternFill patternType="solid">
        <fgColor rgb="FFFF00FF"/>
        <bgColor rgb="FFFF00FF"/>
      </patternFill>
    </fill>
    <fill>
      <patternFill patternType="solid">
        <fgColor rgb="FFF79646"/>
        <bgColor rgb="FFFF8080"/>
      </patternFill>
    </fill>
    <fill>
      <patternFill patternType="solid">
        <fgColor rgb="FFBF819E"/>
        <bgColor rgb="FF808080"/>
      </patternFill>
    </fill>
    <fill>
      <patternFill patternType="solid">
        <fgColor rgb="FF00B0F0"/>
        <bgColor rgb="FF808080"/>
      </patternFill>
    </fill>
    <fill>
      <patternFill patternType="solid">
        <fgColor rgb="FFFF99FF"/>
        <bgColor rgb="FF808080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9" fillId="0" borderId="0"/>
    <xf numFmtId="0" fontId="12" fillId="0" borderId="0"/>
  </cellStyleXfs>
  <cellXfs count="218">
    <xf numFmtId="0" fontId="0" fillId="0" borderId="0" xfId="0"/>
    <xf numFmtId="0" fontId="1" fillId="0" borderId="0" xfId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0" fillId="0" borderId="5" xfId="1" applyFont="1" applyBorder="1" applyAlignment="1">
      <alignment vertical="center" wrapText="1"/>
    </xf>
    <xf numFmtId="0" fontId="0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0" fillId="0" borderId="6" xfId="1" applyFont="1" applyBorder="1" applyAlignment="1">
      <alignment vertical="center" wrapText="1"/>
    </xf>
    <xf numFmtId="0" fontId="0" fillId="0" borderId="7" xfId="1" applyFont="1" applyBorder="1" applyAlignment="1">
      <alignment vertical="center" wrapText="1"/>
    </xf>
    <xf numFmtId="3" fontId="1" fillId="0" borderId="2" xfId="1" applyNumberFormat="1" applyBorder="1" applyAlignment="1">
      <alignment horizontal="center" vertical="center"/>
    </xf>
    <xf numFmtId="0" fontId="0" fillId="0" borderId="9" xfId="1" applyFont="1" applyBorder="1" applyAlignment="1">
      <alignment vertical="center" wrapText="1"/>
    </xf>
    <xf numFmtId="2" fontId="1" fillId="0" borderId="2" xfId="1" applyNumberFormat="1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0" fillId="0" borderId="11" xfId="1" applyFont="1" applyBorder="1" applyAlignment="1">
      <alignment vertical="center" wrapText="1"/>
    </xf>
    <xf numFmtId="0" fontId="0" fillId="0" borderId="12" xfId="1" applyFont="1" applyBorder="1" applyAlignment="1">
      <alignment vertical="center" wrapText="1"/>
    </xf>
    <xf numFmtId="0" fontId="0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0" xfId="1" applyAlignment="1">
      <alignment vertical="center" wrapText="1"/>
    </xf>
    <xf numFmtId="2" fontId="1" fillId="0" borderId="0" xfId="1" applyNumberFormat="1" applyAlignment="1">
      <alignment vertical="center"/>
    </xf>
    <xf numFmtId="0" fontId="1" fillId="0" borderId="0" xfId="1"/>
    <xf numFmtId="0" fontId="4" fillId="7" borderId="2" xfId="1" applyFont="1" applyFill="1" applyBorder="1" applyAlignment="1">
      <alignment horizontal="center" vertical="center"/>
    </xf>
    <xf numFmtId="2" fontId="1" fillId="0" borderId="2" xfId="1" applyNumberFormat="1" applyBorder="1" applyAlignment="1">
      <alignment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7" borderId="2" xfId="1" applyFill="1" applyBorder="1" applyAlignment="1">
      <alignment horizontal="center" vertical="center"/>
    </xf>
    <xf numFmtId="2" fontId="1" fillId="7" borderId="2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" fillId="0" borderId="18" xfId="1" applyBorder="1" applyAlignment="1">
      <alignment vertical="center" wrapTex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5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164" fontId="9" fillId="0" borderId="0" xfId="2" applyAlignment="1">
      <alignment vertical="center"/>
    </xf>
    <xf numFmtId="164" fontId="9" fillId="0" borderId="0" xfId="2" applyAlignment="1">
      <alignment horizontal="center" vertical="center"/>
    </xf>
    <xf numFmtId="164" fontId="7" fillId="0" borderId="45" xfId="2" applyFont="1" applyBorder="1" applyAlignment="1">
      <alignment horizontal="center" vertical="center" wrapText="1"/>
    </xf>
    <xf numFmtId="164" fontId="7" fillId="0" borderId="46" xfId="2" applyFont="1" applyBorder="1" applyAlignment="1">
      <alignment horizontal="center" vertical="center" wrapText="1"/>
    </xf>
    <xf numFmtId="164" fontId="7" fillId="0" borderId="47" xfId="2" applyFont="1" applyBorder="1" applyAlignment="1">
      <alignment horizontal="center" vertical="center" wrapText="1"/>
    </xf>
    <xf numFmtId="164" fontId="11" fillId="0" borderId="43" xfId="2" applyFont="1" applyBorder="1" applyAlignment="1">
      <alignment horizontal="center" vertical="center" wrapText="1"/>
    </xf>
    <xf numFmtId="164" fontId="9" fillId="0" borderId="43" xfId="2" applyBorder="1" applyAlignment="1">
      <alignment horizontal="center" vertical="center"/>
    </xf>
    <xf numFmtId="164" fontId="9" fillId="0" borderId="48" xfId="2" applyBorder="1" applyAlignment="1">
      <alignment horizontal="center" vertical="center"/>
    </xf>
    <xf numFmtId="164" fontId="7" fillId="0" borderId="43" xfId="2" applyFont="1" applyBorder="1" applyAlignment="1">
      <alignment horizontal="center" vertical="center" wrapText="1"/>
    </xf>
    <xf numFmtId="164" fontId="7" fillId="0" borderId="48" xfId="2" applyFont="1" applyBorder="1" applyAlignment="1">
      <alignment horizontal="center" vertical="center"/>
    </xf>
    <xf numFmtId="164" fontId="7" fillId="0" borderId="43" xfId="2" applyFont="1" applyBorder="1" applyAlignment="1">
      <alignment horizontal="center" vertical="center"/>
    </xf>
    <xf numFmtId="164" fontId="7" fillId="0" borderId="0" xfId="2" applyFont="1" applyAlignment="1">
      <alignment horizontal="center" vertical="center"/>
    </xf>
    <xf numFmtId="164" fontId="10" fillId="0" borderId="0" xfId="2" applyFont="1" applyAlignment="1">
      <alignment vertical="center"/>
    </xf>
    <xf numFmtId="0" fontId="12" fillId="0" borderId="0" xfId="3"/>
    <xf numFmtId="0" fontId="1" fillId="0" borderId="20" xfId="1" applyBorder="1" applyAlignment="1">
      <alignment vertical="center" wrapText="1"/>
    </xf>
    <xf numFmtId="0" fontId="1" fillId="0" borderId="22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6" xfId="1" applyBorder="1" applyAlignment="1">
      <alignment vertical="center" wrapText="1"/>
    </xf>
    <xf numFmtId="0" fontId="5" fillId="5" borderId="0" xfId="1" applyFont="1" applyFill="1" applyAlignment="1">
      <alignment vertical="center"/>
    </xf>
    <xf numFmtId="0" fontId="2" fillId="0" borderId="49" xfId="1" applyFont="1" applyBorder="1" applyAlignment="1">
      <alignment vertical="center"/>
    </xf>
    <xf numFmtId="0" fontId="1" fillId="0" borderId="5" xfId="1" applyBorder="1" applyAlignment="1">
      <alignment vertical="center"/>
    </xf>
    <xf numFmtId="0" fontId="2" fillId="0" borderId="50" xfId="1" applyFont="1" applyBorder="1" applyAlignment="1">
      <alignment horizontal="center" vertical="center" textRotation="90" wrapText="1"/>
    </xf>
    <xf numFmtId="0" fontId="2" fillId="0" borderId="29" xfId="1" applyFont="1" applyBorder="1" applyAlignment="1">
      <alignment horizontal="center" vertical="center" textRotation="90" wrapText="1"/>
    </xf>
    <xf numFmtId="0" fontId="2" fillId="0" borderId="31" xfId="1" applyFont="1" applyBorder="1" applyAlignment="1">
      <alignment horizontal="center" vertical="center" textRotation="90" wrapText="1"/>
    </xf>
    <xf numFmtId="0" fontId="2" fillId="0" borderId="32" xfId="1" applyFont="1" applyBorder="1" applyAlignment="1">
      <alignment horizontal="center" vertical="center" textRotation="90" wrapText="1"/>
    </xf>
    <xf numFmtId="0" fontId="2" fillId="0" borderId="4" xfId="1" applyFont="1" applyBorder="1" applyAlignment="1">
      <alignment horizontal="center" vertical="center" textRotation="90" wrapText="1"/>
    </xf>
    <xf numFmtId="0" fontId="5" fillId="0" borderId="29" xfId="1" applyFont="1" applyBorder="1" applyAlignment="1">
      <alignment horizontal="center" vertical="center" textRotation="90" wrapText="1"/>
    </xf>
    <xf numFmtId="0" fontId="5" fillId="0" borderId="31" xfId="1" applyFont="1" applyBorder="1" applyAlignment="1">
      <alignment horizontal="center" vertical="center" textRotation="90" wrapText="1"/>
    </xf>
    <xf numFmtId="0" fontId="5" fillId="0" borderId="32" xfId="1" applyFont="1" applyBorder="1" applyAlignment="1">
      <alignment horizontal="center" vertical="center" textRotation="90" wrapText="1"/>
    </xf>
    <xf numFmtId="0" fontId="2" fillId="0" borderId="20" xfId="1" applyFont="1" applyBorder="1" applyAlignment="1">
      <alignment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20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22" xfId="1" applyFont="1" applyBorder="1" applyAlignment="1">
      <alignment vertical="center" wrapText="1"/>
    </xf>
    <xf numFmtId="0" fontId="5" fillId="0" borderId="57" xfId="1" applyFont="1" applyBorder="1" applyAlignment="1">
      <alignment horizontal="center" vertical="center"/>
    </xf>
    <xf numFmtId="0" fontId="5" fillId="0" borderId="15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5" fillId="0" borderId="26" xfId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" fillId="0" borderId="49" xfId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2" fillId="1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center" vertical="center"/>
    </xf>
    <xf numFmtId="0" fontId="2" fillId="17" borderId="1" xfId="1" applyFont="1" applyFill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12" xfId="1" applyFont="1" applyBorder="1" applyAlignment="1">
      <alignment horizontal="center" vertical="center"/>
    </xf>
    <xf numFmtId="0" fontId="0" fillId="0" borderId="13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19" borderId="28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60" xfId="1" applyFont="1" applyBorder="1" applyAlignment="1">
      <alignment horizontal="center" vertical="center" wrapText="1"/>
    </xf>
    <xf numFmtId="0" fontId="5" fillId="5" borderId="28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" fillId="0" borderId="17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/>
    </xf>
    <xf numFmtId="164" fontId="10" fillId="0" borderId="48" xfId="2" applyFont="1" applyBorder="1" applyAlignment="1">
      <alignment horizontal="center" vertical="center" wrapText="1"/>
    </xf>
    <xf numFmtId="164" fontId="9" fillId="0" borderId="43" xfId="2" applyBorder="1" applyAlignment="1">
      <alignment horizontal="center" vertical="center"/>
    </xf>
    <xf numFmtId="164" fontId="9" fillId="0" borderId="43" xfId="2" applyBorder="1" applyAlignment="1">
      <alignment horizontal="center" vertical="center" wrapText="1"/>
    </xf>
    <xf numFmtId="164" fontId="7" fillId="8" borderId="43" xfId="2" applyFont="1" applyFill="1" applyBorder="1" applyAlignment="1">
      <alignment horizontal="center" vertical="center"/>
    </xf>
    <xf numFmtId="164" fontId="7" fillId="12" borderId="43" xfId="2" applyFont="1" applyFill="1" applyBorder="1" applyAlignment="1">
      <alignment horizontal="center" vertical="center"/>
    </xf>
    <xf numFmtId="164" fontId="7" fillId="13" borderId="44" xfId="2" applyFont="1" applyFill="1" applyBorder="1" applyAlignment="1">
      <alignment horizontal="center" vertical="center"/>
    </xf>
    <xf numFmtId="164" fontId="7" fillId="14" borderId="44" xfId="2" applyFont="1" applyFill="1" applyBorder="1" applyAlignment="1">
      <alignment horizontal="center" vertical="center"/>
    </xf>
    <xf numFmtId="164" fontId="7" fillId="15" borderId="44" xfId="2" applyFont="1" applyFill="1" applyBorder="1" applyAlignment="1">
      <alignment horizontal="center" vertical="center"/>
    </xf>
    <xf numFmtId="0" fontId="7" fillId="11" borderId="28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0" fontId="7" fillId="8" borderId="28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7" fillId="10" borderId="28" xfId="1" applyFont="1" applyFill="1" applyBorder="1" applyAlignment="1">
      <alignment horizontal="center" vertical="center"/>
    </xf>
    <xf numFmtId="0" fontId="13" fillId="0" borderId="58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Excel Built-in Normal" xfId="2" xr:uid="{99A959CE-5D80-4C02-A894-44E354D621B6}"/>
    <cellStyle name="Normale" xfId="0" builtinId="0"/>
    <cellStyle name="Normale 2" xfId="1" xr:uid="{2A317EC8-909E-4773-A334-41E39F95DE34}"/>
    <cellStyle name="Normale 3" xfId="3" xr:uid="{CA3D701C-045F-4A3D-8E11-EB8157E518B8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AVORO\ATTIVITA'\SERVIZI%20E%20PROCEDIMENTI_SCHEDE%20SITO\2020_da%20aggiornare%20e%20pubblicare\aggiornate\AMM\SERVIZI_Elett%20procedim+temp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taz"/>
      <sheetName val="residenza"/>
      <sheetName val="cert stori"/>
      <sheetName val="separazioni"/>
      <sheetName val="riconosciment"/>
      <sheetName val="estero"/>
      <sheetName val="cert storici sportello"/>
      <sheetName val="matrimoni"/>
      <sheetName val="negoziazione assistita"/>
      <sheetName val="Annotazioni su registri S.C."/>
      <sheetName val="tempi da monitor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7E0AE-EC54-4F94-9E6A-82348E23A818}">
  <sheetPr>
    <pageSetUpPr fitToPage="1"/>
  </sheetPr>
  <dimension ref="A2:AMK16"/>
  <sheetViews>
    <sheetView topLeftCell="H1" zoomScale="75" zoomScaleNormal="75" workbookViewId="0">
      <selection activeCell="V11" sqref="V11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customWidth="1"/>
    <col min="5" max="5" width="15.7109375" style="1" customWidth="1"/>
    <col min="6" max="6" width="25" style="1" customWidth="1"/>
    <col min="7" max="8" width="23.85546875" style="1" customWidth="1"/>
    <col min="9" max="9" width="15.85546875" style="1" customWidth="1"/>
    <col min="10" max="10" width="23.5703125" style="1" customWidth="1"/>
    <col min="11" max="12" width="23.7109375" style="1" customWidth="1"/>
    <col min="13" max="13" width="17" style="1" customWidth="1"/>
    <col min="14" max="15" width="24" style="1" customWidth="1"/>
    <col min="16" max="19" width="26.42578125" style="1" customWidth="1"/>
    <col min="20" max="23" width="19.28515625" style="1" customWidth="1"/>
    <col min="24" max="1025" width="9.140625" style="1"/>
    <col min="1026" max="16384" width="9.140625" style="18"/>
  </cols>
  <sheetData>
    <row r="2" spans="1:23" ht="15.75" thickBot="1" x14ac:dyDescent="0.3"/>
    <row r="3" spans="1:23" x14ac:dyDescent="0.25">
      <c r="D3" s="176">
        <v>2016</v>
      </c>
      <c r="E3" s="176"/>
      <c r="F3" s="176"/>
      <c r="G3" s="176"/>
      <c r="H3" s="177">
        <v>2017</v>
      </c>
      <c r="I3" s="177"/>
      <c r="J3" s="177"/>
      <c r="K3" s="177"/>
      <c r="L3" s="178">
        <v>2018</v>
      </c>
      <c r="M3" s="178"/>
      <c r="N3" s="178"/>
      <c r="O3" s="178"/>
      <c r="P3" s="179">
        <v>2019</v>
      </c>
      <c r="Q3" s="179"/>
      <c r="R3" s="179"/>
      <c r="S3" s="179"/>
      <c r="T3" s="175">
        <v>2020</v>
      </c>
      <c r="U3" s="175"/>
      <c r="V3" s="175"/>
      <c r="W3" s="175"/>
    </row>
    <row r="4" spans="1:23" ht="105.75" thickBot="1" x14ac:dyDescent="0.3">
      <c r="C4" s="26" t="s">
        <v>0</v>
      </c>
      <c r="D4" s="27" t="s">
        <v>1</v>
      </c>
      <c r="E4" s="2" t="s">
        <v>2</v>
      </c>
      <c r="F4" s="2" t="s">
        <v>3</v>
      </c>
      <c r="G4" s="28" t="s">
        <v>4</v>
      </c>
      <c r="H4" s="27" t="s">
        <v>1</v>
      </c>
      <c r="I4" s="2" t="s">
        <v>5</v>
      </c>
      <c r="J4" s="2" t="s">
        <v>3</v>
      </c>
      <c r="K4" s="28" t="s">
        <v>4</v>
      </c>
      <c r="L4" s="27" t="s">
        <v>1</v>
      </c>
      <c r="M4" s="2" t="s">
        <v>5</v>
      </c>
      <c r="N4" s="2" t="s">
        <v>3</v>
      </c>
      <c r="O4" s="28" t="s">
        <v>4</v>
      </c>
      <c r="P4" s="27" t="s">
        <v>1</v>
      </c>
      <c r="Q4" s="2" t="s">
        <v>5</v>
      </c>
      <c r="R4" s="2" t="s">
        <v>3</v>
      </c>
      <c r="S4" s="28" t="s">
        <v>4</v>
      </c>
      <c r="T4" s="27" t="s">
        <v>1</v>
      </c>
      <c r="U4" s="2" t="s">
        <v>5</v>
      </c>
      <c r="V4" s="2" t="s">
        <v>3</v>
      </c>
      <c r="W4" s="28" t="s">
        <v>4</v>
      </c>
    </row>
    <row r="5" spans="1:23" ht="35.1" customHeight="1" thickBot="1" x14ac:dyDescent="0.3">
      <c r="A5" s="172" t="s">
        <v>131</v>
      </c>
      <c r="B5" s="101" t="s">
        <v>132</v>
      </c>
      <c r="C5" s="30" t="s">
        <v>133</v>
      </c>
      <c r="D5" s="31" t="s">
        <v>12</v>
      </c>
      <c r="E5" s="32">
        <v>1</v>
      </c>
      <c r="F5" s="32">
        <v>1</v>
      </c>
      <c r="G5" s="33">
        <v>0</v>
      </c>
      <c r="H5" s="38">
        <v>0</v>
      </c>
      <c r="I5" s="5">
        <v>0</v>
      </c>
      <c r="J5" s="5">
        <v>0</v>
      </c>
      <c r="K5" s="39">
        <v>0</v>
      </c>
      <c r="L5" s="31" t="s">
        <v>105</v>
      </c>
      <c r="M5" s="32">
        <v>1</v>
      </c>
      <c r="N5" s="32">
        <v>1</v>
      </c>
      <c r="O5" s="33">
        <v>0</v>
      </c>
      <c r="P5" s="31" t="s">
        <v>134</v>
      </c>
      <c r="Q5" s="32">
        <v>0</v>
      </c>
      <c r="R5" s="32">
        <v>0</v>
      </c>
      <c r="S5" s="33">
        <v>0</v>
      </c>
      <c r="T5" s="31" t="s">
        <v>134</v>
      </c>
      <c r="U5" s="32">
        <v>0</v>
      </c>
      <c r="V5" s="32">
        <v>0</v>
      </c>
      <c r="W5" s="33">
        <v>0</v>
      </c>
    </row>
    <row r="6" spans="1:23" ht="30.75" thickBot="1" x14ac:dyDescent="0.3">
      <c r="A6" s="172"/>
      <c r="B6" s="102" t="s">
        <v>135</v>
      </c>
      <c r="C6" s="37" t="s">
        <v>136</v>
      </c>
      <c r="D6" s="38" t="s">
        <v>133</v>
      </c>
      <c r="E6" s="5">
        <v>2</v>
      </c>
      <c r="F6" s="5">
        <v>2</v>
      </c>
      <c r="G6" s="39">
        <v>0</v>
      </c>
      <c r="H6" s="38">
        <v>0</v>
      </c>
      <c r="I6" s="5">
        <v>0</v>
      </c>
      <c r="J6" s="5">
        <v>0</v>
      </c>
      <c r="K6" s="39">
        <v>0</v>
      </c>
      <c r="L6" s="38">
        <v>0</v>
      </c>
      <c r="M6" s="5">
        <v>0</v>
      </c>
      <c r="N6" s="5">
        <v>0</v>
      </c>
      <c r="O6" s="39">
        <v>0</v>
      </c>
      <c r="P6" s="38">
        <v>0</v>
      </c>
      <c r="Q6" s="5">
        <v>0</v>
      </c>
      <c r="R6" s="5">
        <v>0</v>
      </c>
      <c r="S6" s="39">
        <v>0</v>
      </c>
      <c r="T6" s="38" t="s">
        <v>48</v>
      </c>
      <c r="U6" s="5">
        <v>1</v>
      </c>
      <c r="V6" s="5">
        <v>1</v>
      </c>
      <c r="W6" s="39">
        <v>0</v>
      </c>
    </row>
    <row r="7" spans="1:23" ht="45.75" thickBot="1" x14ac:dyDescent="0.3">
      <c r="A7" s="172"/>
      <c r="B7" s="102" t="s">
        <v>137</v>
      </c>
      <c r="C7" s="37" t="s">
        <v>136</v>
      </c>
      <c r="D7" s="38" t="s">
        <v>77</v>
      </c>
      <c r="E7" s="5">
        <v>3</v>
      </c>
      <c r="F7" s="5">
        <v>3</v>
      </c>
      <c r="G7" s="39">
        <v>0</v>
      </c>
      <c r="H7" s="38" t="s">
        <v>138</v>
      </c>
      <c r="I7" s="5">
        <v>20</v>
      </c>
      <c r="J7" s="5">
        <v>13</v>
      </c>
      <c r="K7" s="39">
        <v>7</v>
      </c>
      <c r="L7" s="38" t="s">
        <v>31</v>
      </c>
      <c r="M7" s="5">
        <v>10</v>
      </c>
      <c r="N7" s="5">
        <v>10</v>
      </c>
      <c r="O7" s="39">
        <v>0</v>
      </c>
      <c r="P7" s="38" t="s">
        <v>120</v>
      </c>
      <c r="Q7" s="5">
        <v>14</v>
      </c>
      <c r="R7" s="5">
        <v>14</v>
      </c>
      <c r="S7" s="39">
        <v>0</v>
      </c>
      <c r="T7" s="38" t="s">
        <v>120</v>
      </c>
      <c r="U7" s="5">
        <v>2</v>
      </c>
      <c r="V7" s="5">
        <v>2</v>
      </c>
      <c r="W7" s="39">
        <v>0</v>
      </c>
    </row>
    <row r="8" spans="1:23" ht="30.75" thickBot="1" x14ac:dyDescent="0.3">
      <c r="A8" s="172"/>
      <c r="B8" s="102" t="s">
        <v>139</v>
      </c>
      <c r="C8" s="37" t="s">
        <v>140</v>
      </c>
      <c r="D8" s="38" t="s">
        <v>107</v>
      </c>
      <c r="E8" s="5">
        <v>15</v>
      </c>
      <c r="F8" s="5">
        <v>15</v>
      </c>
      <c r="G8" s="39">
        <v>0</v>
      </c>
      <c r="H8" s="38" t="s">
        <v>141</v>
      </c>
      <c r="I8" s="5">
        <v>18</v>
      </c>
      <c r="J8" s="5">
        <v>18</v>
      </c>
      <c r="K8" s="39">
        <v>0</v>
      </c>
      <c r="L8" s="38" t="s">
        <v>141</v>
      </c>
      <c r="M8" s="5">
        <v>13</v>
      </c>
      <c r="N8" s="5">
        <v>13</v>
      </c>
      <c r="O8" s="39">
        <v>0</v>
      </c>
      <c r="P8" s="38" t="s">
        <v>141</v>
      </c>
      <c r="Q8" s="5">
        <v>21</v>
      </c>
      <c r="R8" s="5">
        <v>21</v>
      </c>
      <c r="S8" s="39">
        <v>0</v>
      </c>
      <c r="T8" s="38" t="s">
        <v>141</v>
      </c>
      <c r="U8" s="5">
        <v>22</v>
      </c>
      <c r="V8" s="5">
        <v>22</v>
      </c>
      <c r="W8" s="39">
        <v>0</v>
      </c>
    </row>
    <row r="9" spans="1:23" ht="60.75" thickBot="1" x14ac:dyDescent="0.3">
      <c r="A9" s="172"/>
      <c r="B9" s="103" t="s">
        <v>142</v>
      </c>
      <c r="C9" s="104" t="s">
        <v>143</v>
      </c>
      <c r="D9" s="105" t="s">
        <v>144</v>
      </c>
      <c r="E9" s="106">
        <v>7</v>
      </c>
      <c r="F9" s="106">
        <v>3</v>
      </c>
      <c r="G9" s="107">
        <v>4</v>
      </c>
      <c r="H9" s="105" t="s">
        <v>17</v>
      </c>
      <c r="I9" s="106">
        <v>12</v>
      </c>
      <c r="J9" s="106">
        <v>12</v>
      </c>
      <c r="K9" s="107">
        <v>0</v>
      </c>
      <c r="L9" s="38">
        <v>0</v>
      </c>
      <c r="M9" s="5">
        <v>0</v>
      </c>
      <c r="N9" s="5">
        <v>0</v>
      </c>
      <c r="O9" s="39">
        <v>0</v>
      </c>
      <c r="P9" s="38">
        <v>0</v>
      </c>
      <c r="Q9" s="5">
        <v>0</v>
      </c>
      <c r="R9" s="5">
        <v>0</v>
      </c>
      <c r="S9" s="39">
        <v>0</v>
      </c>
      <c r="T9" s="38">
        <v>0</v>
      </c>
      <c r="U9" s="5">
        <v>0</v>
      </c>
      <c r="V9" s="5">
        <v>0</v>
      </c>
      <c r="W9" s="39">
        <v>0</v>
      </c>
    </row>
    <row r="10" spans="1:23" ht="45.75" thickBot="1" x14ac:dyDescent="0.3">
      <c r="A10" s="172"/>
      <c r="B10" s="103" t="s">
        <v>145</v>
      </c>
      <c r="C10" s="104" t="s">
        <v>133</v>
      </c>
      <c r="D10" s="105"/>
      <c r="E10" s="106"/>
      <c r="F10" s="106"/>
      <c r="G10" s="107"/>
      <c r="H10" s="105" t="s">
        <v>146</v>
      </c>
      <c r="I10" s="106">
        <v>438</v>
      </c>
      <c r="J10" s="106">
        <v>317</v>
      </c>
      <c r="K10" s="107">
        <v>121</v>
      </c>
      <c r="L10" s="105" t="s">
        <v>147</v>
      </c>
      <c r="M10" s="106">
        <v>364</v>
      </c>
      <c r="N10" s="106">
        <v>246</v>
      </c>
      <c r="O10" s="107">
        <f>M10-N10</f>
        <v>118</v>
      </c>
      <c r="P10" s="105" t="s">
        <v>134</v>
      </c>
      <c r="Q10" s="106">
        <v>0</v>
      </c>
      <c r="R10" s="106">
        <v>0</v>
      </c>
      <c r="S10" s="107">
        <v>0</v>
      </c>
      <c r="T10" s="105" t="s">
        <v>134</v>
      </c>
      <c r="U10" s="106">
        <v>0</v>
      </c>
      <c r="V10" s="106">
        <v>0</v>
      </c>
      <c r="W10" s="107">
        <v>0</v>
      </c>
    </row>
    <row r="11" spans="1:23" ht="30.75" thickBot="1" x14ac:dyDescent="0.3">
      <c r="A11" s="172"/>
      <c r="B11" s="108" t="s">
        <v>148</v>
      </c>
      <c r="C11" s="45" t="s">
        <v>17</v>
      </c>
      <c r="D11" s="46"/>
      <c r="E11" s="47"/>
      <c r="F11" s="47"/>
      <c r="G11" s="48"/>
      <c r="H11" s="45" t="s">
        <v>17</v>
      </c>
      <c r="I11" s="47">
        <v>4</v>
      </c>
      <c r="J11" s="47">
        <v>4</v>
      </c>
      <c r="K11" s="48">
        <v>0</v>
      </c>
      <c r="L11" s="45" t="s">
        <v>17</v>
      </c>
      <c r="M11" s="47">
        <v>4</v>
      </c>
      <c r="N11" s="47">
        <v>4</v>
      </c>
      <c r="O11" s="48">
        <v>0</v>
      </c>
      <c r="P11" s="45" t="s">
        <v>17</v>
      </c>
      <c r="Q11" s="47">
        <v>4</v>
      </c>
      <c r="R11" s="47">
        <v>4</v>
      </c>
      <c r="S11" s="48">
        <v>0</v>
      </c>
      <c r="T11" s="45" t="s">
        <v>17</v>
      </c>
      <c r="U11" s="47">
        <v>2</v>
      </c>
      <c r="V11" s="47">
        <v>2</v>
      </c>
      <c r="W11" s="48">
        <v>0</v>
      </c>
    </row>
    <row r="13" spans="1:23" ht="15" customHeight="1" x14ac:dyDescent="0.25">
      <c r="A13" s="173" t="s">
        <v>22</v>
      </c>
      <c r="B13" s="174" t="s">
        <v>149</v>
      </c>
      <c r="C13" s="174"/>
      <c r="D13" s="174"/>
      <c r="E13" s="174"/>
      <c r="F13" s="174"/>
      <c r="G13" s="174"/>
    </row>
    <row r="14" spans="1:23" x14ac:dyDescent="0.25">
      <c r="A14" s="173"/>
      <c r="B14" s="174"/>
      <c r="C14" s="174"/>
      <c r="D14" s="174"/>
      <c r="E14" s="174"/>
      <c r="F14" s="174"/>
      <c r="G14" s="174"/>
    </row>
    <row r="15" spans="1:23" ht="15" customHeight="1" x14ac:dyDescent="0.25">
      <c r="B15" s="174" t="s">
        <v>150</v>
      </c>
      <c r="C15" s="174"/>
      <c r="D15" s="174"/>
      <c r="E15" s="174"/>
      <c r="F15" s="174"/>
      <c r="G15" s="174"/>
    </row>
    <row r="16" spans="1:23" x14ac:dyDescent="0.25">
      <c r="B16" s="174"/>
      <c r="C16" s="174"/>
      <c r="D16" s="174"/>
      <c r="E16" s="174"/>
      <c r="F16" s="174"/>
      <c r="G16" s="174"/>
    </row>
  </sheetData>
  <mergeCells count="9">
    <mergeCell ref="A5:A11"/>
    <mergeCell ref="A13:A14"/>
    <mergeCell ref="B13:G14"/>
    <mergeCell ref="B15:G16"/>
    <mergeCell ref="T3:W3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3C57-E6D5-47BF-A9B7-3711C28ABB90}">
  <sheetPr>
    <pageSetUpPr fitToPage="1"/>
  </sheetPr>
  <dimension ref="A2:AMK27"/>
  <sheetViews>
    <sheetView zoomScaleNormal="100" workbookViewId="0">
      <selection activeCell="A10" sqref="A10:A18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16.140625" style="1" customWidth="1"/>
    <col min="4" max="4" width="15.5703125" style="1" customWidth="1"/>
    <col min="5" max="5" width="11.85546875" style="1" customWidth="1"/>
    <col min="6" max="6" width="13.85546875" style="1" customWidth="1"/>
    <col min="7" max="7" width="11.5703125" style="1" customWidth="1"/>
    <col min="8" max="8" width="12.28515625" style="1" customWidth="1"/>
    <col min="9" max="9" width="11.42578125" style="1" customWidth="1"/>
    <col min="10" max="10" width="14.140625" style="1" customWidth="1"/>
    <col min="11" max="11" width="14.85546875" style="1" customWidth="1"/>
    <col min="12" max="12" width="15.42578125" style="1" customWidth="1"/>
    <col min="13" max="13" width="11.42578125" style="1" customWidth="1"/>
    <col min="14" max="14" width="13.85546875" style="1" customWidth="1"/>
    <col min="15" max="15" width="12" style="1" customWidth="1"/>
    <col min="16" max="16" width="11.85546875" style="1" customWidth="1"/>
    <col min="17" max="17" width="9.85546875" style="1" customWidth="1"/>
    <col min="18" max="18" width="11.85546875" style="1" customWidth="1"/>
    <col min="19" max="19" width="10.140625" style="1" customWidth="1"/>
    <col min="20" max="20" width="11.28515625" style="1" customWidth="1"/>
    <col min="21" max="21" width="9.140625" style="1"/>
    <col min="22" max="22" width="8.42578125" style="1" customWidth="1"/>
    <col min="23" max="23" width="11.42578125" style="1" customWidth="1"/>
    <col min="24" max="256" width="9.140625" style="1"/>
    <col min="257" max="257" width="21.140625" style="1" customWidth="1"/>
    <col min="258" max="258" width="24.28515625" style="1" customWidth="1"/>
    <col min="259" max="259" width="30.42578125" style="1" customWidth="1"/>
    <col min="260" max="260" width="20.7109375" style="1" customWidth="1"/>
    <col min="261" max="261" width="15.7109375" style="1" customWidth="1"/>
    <col min="262" max="262" width="25" style="1" customWidth="1"/>
    <col min="263" max="264" width="23.85546875" style="1" customWidth="1"/>
    <col min="265" max="265" width="15.85546875" style="1" customWidth="1"/>
    <col min="266" max="266" width="23.5703125" style="1" customWidth="1"/>
    <col min="267" max="268" width="23.7109375" style="1" customWidth="1"/>
    <col min="269" max="269" width="17" style="1" customWidth="1"/>
    <col min="270" max="271" width="24" style="1" customWidth="1"/>
    <col min="272" max="512" width="9.140625" style="1"/>
    <col min="513" max="513" width="21.140625" style="1" customWidth="1"/>
    <col min="514" max="514" width="24.28515625" style="1" customWidth="1"/>
    <col min="515" max="515" width="30.42578125" style="1" customWidth="1"/>
    <col min="516" max="516" width="20.7109375" style="1" customWidth="1"/>
    <col min="517" max="517" width="15.7109375" style="1" customWidth="1"/>
    <col min="518" max="518" width="25" style="1" customWidth="1"/>
    <col min="519" max="520" width="23.85546875" style="1" customWidth="1"/>
    <col min="521" max="521" width="15.85546875" style="1" customWidth="1"/>
    <col min="522" max="522" width="23.5703125" style="1" customWidth="1"/>
    <col min="523" max="524" width="23.7109375" style="1" customWidth="1"/>
    <col min="525" max="525" width="17" style="1" customWidth="1"/>
    <col min="526" max="527" width="24" style="1" customWidth="1"/>
    <col min="528" max="768" width="9.140625" style="1"/>
    <col min="769" max="769" width="21.140625" style="1" customWidth="1"/>
    <col min="770" max="770" width="24.28515625" style="1" customWidth="1"/>
    <col min="771" max="771" width="30.42578125" style="1" customWidth="1"/>
    <col min="772" max="772" width="20.7109375" style="1" customWidth="1"/>
    <col min="773" max="773" width="15.7109375" style="1" customWidth="1"/>
    <col min="774" max="774" width="25" style="1" customWidth="1"/>
    <col min="775" max="776" width="23.85546875" style="1" customWidth="1"/>
    <col min="777" max="777" width="15.85546875" style="1" customWidth="1"/>
    <col min="778" max="778" width="23.5703125" style="1" customWidth="1"/>
    <col min="779" max="780" width="23.7109375" style="1" customWidth="1"/>
    <col min="781" max="781" width="17" style="1" customWidth="1"/>
    <col min="782" max="783" width="24" style="1" customWidth="1"/>
    <col min="784" max="1025" width="9.140625" style="1"/>
    <col min="1026" max="16384" width="9.140625" style="18"/>
  </cols>
  <sheetData>
    <row r="2" spans="1:23" ht="15.75" thickBot="1" x14ac:dyDescent="0.3"/>
    <row r="3" spans="1:23" x14ac:dyDescent="0.25">
      <c r="D3" s="184">
        <v>2016</v>
      </c>
      <c r="E3" s="184"/>
      <c r="F3" s="184"/>
      <c r="G3" s="184"/>
      <c r="H3" s="177">
        <v>2017</v>
      </c>
      <c r="I3" s="177"/>
      <c r="J3" s="177"/>
      <c r="K3" s="177"/>
      <c r="L3" s="185">
        <v>2018</v>
      </c>
      <c r="M3" s="185"/>
      <c r="N3" s="185"/>
      <c r="O3" s="185"/>
      <c r="P3" s="186">
        <v>2019</v>
      </c>
      <c r="Q3" s="186"/>
      <c r="R3" s="186"/>
      <c r="S3" s="186"/>
      <c r="T3" s="187">
        <v>2020</v>
      </c>
      <c r="U3" s="187"/>
      <c r="V3" s="187"/>
      <c r="W3" s="187"/>
    </row>
    <row r="4" spans="1:23" ht="135.75" thickBot="1" x14ac:dyDescent="0.3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1</v>
      </c>
      <c r="I4" s="2" t="s">
        <v>5</v>
      </c>
      <c r="J4" s="2" t="s">
        <v>3</v>
      </c>
      <c r="K4" s="2" t="s">
        <v>4</v>
      </c>
      <c r="L4" s="2" t="s">
        <v>1</v>
      </c>
      <c r="M4" s="2" t="s">
        <v>5</v>
      </c>
      <c r="N4" s="2" t="s">
        <v>3</v>
      </c>
      <c r="O4" s="2" t="s">
        <v>4</v>
      </c>
      <c r="P4" s="2" t="s">
        <v>1</v>
      </c>
      <c r="Q4" s="2" t="s">
        <v>5</v>
      </c>
      <c r="R4" s="2" t="s">
        <v>3</v>
      </c>
      <c r="S4" s="2" t="s">
        <v>4</v>
      </c>
      <c r="T4" s="2" t="s">
        <v>1</v>
      </c>
      <c r="U4" s="2" t="s">
        <v>5</v>
      </c>
      <c r="V4" s="2" t="s">
        <v>3</v>
      </c>
      <c r="W4" s="2" t="s">
        <v>4</v>
      </c>
    </row>
    <row r="5" spans="1:23" ht="45.75" thickBot="1" x14ac:dyDescent="0.3">
      <c r="A5" s="188" t="s">
        <v>6</v>
      </c>
      <c r="B5" s="3" t="s">
        <v>7</v>
      </c>
      <c r="C5" s="4" t="s">
        <v>8</v>
      </c>
      <c r="D5" s="4" t="s">
        <v>8</v>
      </c>
      <c r="E5" s="4">
        <v>199</v>
      </c>
      <c r="F5" s="4">
        <v>199</v>
      </c>
      <c r="G5" s="4">
        <v>0</v>
      </c>
      <c r="H5" s="4" t="s">
        <v>9</v>
      </c>
      <c r="I5" s="4">
        <v>203</v>
      </c>
      <c r="J5" s="4">
        <v>203</v>
      </c>
      <c r="K5" s="4">
        <v>0</v>
      </c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</row>
    <row r="6" spans="1:23" ht="60.75" thickBot="1" x14ac:dyDescent="0.3">
      <c r="A6" s="188"/>
      <c r="B6" s="6" t="s">
        <v>10</v>
      </c>
      <c r="C6" s="4" t="s">
        <v>11</v>
      </c>
      <c r="D6" s="4" t="s">
        <v>12</v>
      </c>
      <c r="E6" s="4">
        <v>396</v>
      </c>
      <c r="F6" s="5">
        <v>327</v>
      </c>
      <c r="G6" s="5">
        <v>69</v>
      </c>
      <c r="H6" s="4" t="s">
        <v>12</v>
      </c>
      <c r="I6" s="4">
        <v>584</v>
      </c>
      <c r="J6" s="5">
        <v>526</v>
      </c>
      <c r="K6" s="5">
        <v>58</v>
      </c>
      <c r="L6" s="4">
        <v>10</v>
      </c>
      <c r="M6" s="4">
        <v>378</v>
      </c>
      <c r="N6" s="4">
        <v>348</v>
      </c>
      <c r="O6" s="4">
        <v>30</v>
      </c>
      <c r="P6" s="5">
        <v>10</v>
      </c>
      <c r="Q6" s="5">
        <v>344</v>
      </c>
      <c r="R6" s="5">
        <v>344</v>
      </c>
      <c r="S6" s="5">
        <v>0</v>
      </c>
      <c r="T6" s="5">
        <v>10</v>
      </c>
      <c r="U6" s="5">
        <v>286</v>
      </c>
      <c r="V6" s="5">
        <v>286</v>
      </c>
      <c r="W6" s="5">
        <v>0</v>
      </c>
    </row>
    <row r="7" spans="1:23" ht="30.75" thickBot="1" x14ac:dyDescent="0.3">
      <c r="A7" s="188"/>
      <c r="B7" s="7" t="s">
        <v>13</v>
      </c>
      <c r="C7" s="4" t="s">
        <v>14</v>
      </c>
      <c r="D7" s="4" t="s">
        <v>14</v>
      </c>
      <c r="E7" s="8">
        <v>3471</v>
      </c>
      <c r="F7" s="8">
        <v>3471</v>
      </c>
      <c r="G7" s="4">
        <v>0</v>
      </c>
      <c r="H7" s="4" t="s">
        <v>15</v>
      </c>
      <c r="I7" s="8">
        <v>3245</v>
      </c>
      <c r="J7" s="8">
        <v>3100</v>
      </c>
      <c r="K7" s="4">
        <v>145</v>
      </c>
      <c r="L7" s="4">
        <v>20</v>
      </c>
      <c r="M7" s="4">
        <v>5981</v>
      </c>
      <c r="N7" s="4">
        <v>5700</v>
      </c>
      <c r="O7" s="4">
        <v>281</v>
      </c>
      <c r="P7" s="5">
        <v>20</v>
      </c>
      <c r="Q7" s="5">
        <v>3686</v>
      </c>
      <c r="R7" s="5">
        <v>3600</v>
      </c>
      <c r="S7" s="5">
        <v>86</v>
      </c>
      <c r="T7" s="5">
        <v>20</v>
      </c>
      <c r="U7" s="5">
        <v>3534</v>
      </c>
      <c r="V7" s="5">
        <v>3500</v>
      </c>
      <c r="W7" s="5">
        <v>34</v>
      </c>
    </row>
    <row r="8" spans="1:23" ht="30.75" thickBot="1" x14ac:dyDescent="0.3">
      <c r="A8" s="188"/>
      <c r="B8" s="3" t="s">
        <v>16</v>
      </c>
      <c r="C8" s="4" t="s">
        <v>17</v>
      </c>
      <c r="D8" s="4" t="s">
        <v>17</v>
      </c>
      <c r="E8" s="4">
        <v>3</v>
      </c>
      <c r="F8" s="4">
        <v>3</v>
      </c>
      <c r="G8" s="4">
        <v>0</v>
      </c>
      <c r="H8" s="4">
        <v>30</v>
      </c>
      <c r="I8" s="4">
        <v>5</v>
      </c>
      <c r="J8" s="4">
        <v>5</v>
      </c>
      <c r="K8" s="4">
        <v>0</v>
      </c>
      <c r="L8" s="4">
        <v>25</v>
      </c>
      <c r="M8" s="4">
        <v>8</v>
      </c>
      <c r="N8" s="4">
        <v>5</v>
      </c>
      <c r="O8" s="4">
        <v>3</v>
      </c>
      <c r="P8" s="5">
        <v>20</v>
      </c>
      <c r="Q8" s="5">
        <v>8</v>
      </c>
      <c r="R8" s="5">
        <v>5</v>
      </c>
      <c r="S8" s="5">
        <v>3</v>
      </c>
      <c r="T8" s="5">
        <v>20</v>
      </c>
      <c r="U8" s="5">
        <v>7</v>
      </c>
      <c r="V8" s="5">
        <v>5</v>
      </c>
      <c r="W8" s="5">
        <v>2</v>
      </c>
    </row>
    <row r="9" spans="1:23" ht="15.75" thickBot="1" x14ac:dyDescent="0.3">
      <c r="A9" s="188"/>
      <c r="B9" s="7" t="s">
        <v>18</v>
      </c>
      <c r="C9" s="4" t="s">
        <v>19</v>
      </c>
      <c r="D9" s="4" t="s">
        <v>20</v>
      </c>
      <c r="E9" s="4">
        <v>3</v>
      </c>
      <c r="F9" s="4">
        <v>2</v>
      </c>
      <c r="G9" s="4" t="s">
        <v>21</v>
      </c>
      <c r="H9" s="4">
        <v>120</v>
      </c>
      <c r="I9" s="4">
        <v>5</v>
      </c>
      <c r="J9" s="4">
        <v>5</v>
      </c>
      <c r="K9" s="4">
        <v>0</v>
      </c>
      <c r="L9" s="4">
        <v>90</v>
      </c>
      <c r="M9" s="4">
        <v>4</v>
      </c>
      <c r="N9" s="4">
        <v>4</v>
      </c>
      <c r="O9" s="4">
        <v>0</v>
      </c>
      <c r="P9" s="5">
        <v>90</v>
      </c>
      <c r="Q9" s="5">
        <v>8</v>
      </c>
      <c r="R9" s="5">
        <v>5</v>
      </c>
      <c r="S9" s="5">
        <v>3</v>
      </c>
      <c r="T9" s="5">
        <v>85</v>
      </c>
      <c r="U9" s="5">
        <v>7</v>
      </c>
      <c r="V9" s="5">
        <v>5</v>
      </c>
      <c r="W9" s="5">
        <v>2</v>
      </c>
    </row>
    <row r="10" spans="1:23" x14ac:dyDescent="0.25">
      <c r="A10" s="180"/>
      <c r="B10" s="9"/>
      <c r="C10" s="4"/>
      <c r="D10" s="4"/>
      <c r="E10" s="4"/>
      <c r="F10" s="4"/>
      <c r="G10" s="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idden="1" x14ac:dyDescent="0.25">
      <c r="A11" s="180"/>
      <c r="B11" s="11"/>
      <c r="C11" s="4"/>
      <c r="D11" s="4"/>
      <c r="E11" s="4"/>
      <c r="F11" s="4"/>
      <c r="G11" s="4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idden="1" x14ac:dyDescent="0.25">
      <c r="A12" s="180"/>
      <c r="B12" s="11"/>
      <c r="C12" s="4"/>
      <c r="D12" s="4"/>
      <c r="E12" s="4"/>
      <c r="F12" s="4"/>
      <c r="G12" s="4"/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idden="1" x14ac:dyDescent="0.25">
      <c r="A13" s="180"/>
      <c r="B13" s="11"/>
      <c r="C13" s="4"/>
      <c r="D13" s="4"/>
      <c r="E13" s="4"/>
      <c r="F13" s="4"/>
      <c r="G13" s="4"/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idden="1" x14ac:dyDescent="0.25">
      <c r="A14" s="180"/>
      <c r="B14" s="11"/>
      <c r="C14" s="4"/>
      <c r="D14" s="4"/>
      <c r="E14" s="4"/>
      <c r="F14" s="4"/>
      <c r="G14" s="4"/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idden="1" x14ac:dyDescent="0.25">
      <c r="A15" s="180"/>
      <c r="B15" s="11"/>
      <c r="C15" s="4"/>
      <c r="D15" s="4"/>
      <c r="E15" s="4"/>
      <c r="F15" s="4"/>
      <c r="G15" s="4"/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idden="1" x14ac:dyDescent="0.25">
      <c r="A16" s="180"/>
      <c r="B16" s="11"/>
      <c r="C16" s="4"/>
      <c r="D16" s="4"/>
      <c r="E16" s="4"/>
      <c r="F16" s="4"/>
      <c r="G16" s="4"/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idden="1" x14ac:dyDescent="0.25">
      <c r="A17" s="180"/>
      <c r="B17" s="12"/>
      <c r="C17" s="4"/>
      <c r="D17" s="4"/>
      <c r="E17" s="4"/>
      <c r="F17" s="4"/>
      <c r="G17" s="4"/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idden="1" x14ac:dyDescent="0.25">
      <c r="A18" s="180"/>
      <c r="B18" s="13"/>
      <c r="C18" s="14"/>
      <c r="D18" s="15"/>
      <c r="E18" s="15"/>
      <c r="F18" s="15"/>
      <c r="G18" s="15"/>
      <c r="H18" s="15"/>
      <c r="I18" s="15"/>
      <c r="J18" s="15"/>
      <c r="K18" s="1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B19" s="16"/>
      <c r="C19" s="16"/>
      <c r="H19" s="17"/>
    </row>
    <row r="20" spans="1:23" ht="37.5" customHeight="1" x14ac:dyDescent="0.25">
      <c r="A20" s="181"/>
      <c r="B20" s="181"/>
      <c r="C20" s="181"/>
    </row>
    <row r="21" spans="1:23" ht="12" hidden="1" customHeight="1" x14ac:dyDescent="0.25"/>
    <row r="22" spans="1:23" ht="5.0999999999999996" customHeight="1" x14ac:dyDescent="0.25"/>
    <row r="23" spans="1:23" hidden="1" x14ac:dyDescent="0.25"/>
    <row r="24" spans="1:23" ht="15" customHeight="1" x14ac:dyDescent="0.25">
      <c r="A24" s="182" t="s">
        <v>22</v>
      </c>
      <c r="B24" s="183" t="s">
        <v>23</v>
      </c>
      <c r="C24" s="183"/>
      <c r="D24" s="183"/>
      <c r="E24" s="183"/>
      <c r="F24" s="183"/>
      <c r="G24" s="183"/>
    </row>
    <row r="25" spans="1:23" x14ac:dyDescent="0.25">
      <c r="A25" s="182"/>
      <c r="B25" s="183"/>
      <c r="C25" s="183"/>
      <c r="D25" s="183"/>
      <c r="E25" s="183"/>
      <c r="F25" s="183"/>
      <c r="G25" s="183"/>
    </row>
    <row r="26" spans="1:23" x14ac:dyDescent="0.25">
      <c r="A26" s="182"/>
      <c r="B26" s="183"/>
      <c r="C26" s="183"/>
      <c r="D26" s="183"/>
      <c r="E26" s="183"/>
      <c r="F26" s="183"/>
      <c r="G26" s="183"/>
    </row>
    <row r="27" spans="1:23" x14ac:dyDescent="0.25">
      <c r="A27" s="182"/>
      <c r="B27" s="183"/>
      <c r="C27" s="183"/>
      <c r="D27" s="183"/>
      <c r="E27" s="183"/>
      <c r="F27" s="183"/>
      <c r="G27" s="183"/>
    </row>
  </sheetData>
  <mergeCells count="10">
    <mergeCell ref="H3:K3"/>
    <mergeCell ref="L3:O3"/>
    <mergeCell ref="P3:S3"/>
    <mergeCell ref="T3:W3"/>
    <mergeCell ref="A5:A9"/>
    <mergeCell ref="A10:A18"/>
    <mergeCell ref="A20:C20"/>
    <mergeCell ref="A24:A27"/>
    <mergeCell ref="B24:G27"/>
    <mergeCell ref="D3:G3"/>
  </mergeCells>
  <pageMargins left="0.70833333333333304" right="0.70833333333333304" top="0.74861111111111101" bottom="0.74791666666666701" header="0.31527777777777799" footer="0.51180555555555496"/>
  <pageSetup paperSize="8" firstPageNumber="0" fitToHeight="0" orientation="landscape" horizontalDpi="300" verticalDpi="300"/>
  <headerFooter>
    <oddHeader>&amp;LAMMINISTRATIVA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EC26-79A6-43C1-BF37-EED21909F598}">
  <sheetPr>
    <pageSetUpPr fitToPage="1"/>
  </sheetPr>
  <dimension ref="A3:AMK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18.28515625" style="1" customWidth="1"/>
    <col min="2" max="2" width="24.28515625" style="1" customWidth="1"/>
    <col min="3" max="3" width="17.7109375" style="1" customWidth="1"/>
    <col min="4" max="4" width="16.42578125" style="1" customWidth="1"/>
    <col min="5" max="5" width="14.7109375" style="1" customWidth="1"/>
    <col min="6" max="6" width="16.5703125" style="1" customWidth="1"/>
    <col min="7" max="7" width="16.140625" style="1" customWidth="1"/>
    <col min="8" max="8" width="16.42578125" style="1" customWidth="1"/>
    <col min="9" max="9" width="14.7109375" style="1" customWidth="1"/>
    <col min="10" max="10" width="16.5703125" style="1" customWidth="1"/>
    <col min="11" max="11" width="16.140625" style="1" customWidth="1"/>
    <col min="12" max="12" width="16.42578125" style="1" customWidth="1"/>
    <col min="13" max="13" width="14.7109375" style="1" customWidth="1"/>
    <col min="14" max="14" width="16.5703125" style="1" customWidth="1"/>
    <col min="15" max="15" width="16.140625" style="1" customWidth="1"/>
    <col min="16" max="16" width="16.42578125" style="1" customWidth="1"/>
    <col min="17" max="17" width="14.7109375" style="1" customWidth="1"/>
    <col min="18" max="18" width="16.5703125" style="1" customWidth="1"/>
    <col min="19" max="19" width="16.140625" style="1" customWidth="1"/>
    <col min="20" max="20" width="16.42578125" style="1" customWidth="1"/>
    <col min="21" max="21" width="14.7109375" style="1" customWidth="1"/>
    <col min="22" max="22" width="16.5703125" style="1" customWidth="1"/>
    <col min="23" max="23" width="16.140625" style="1" customWidth="1"/>
    <col min="24" max="1025" width="9.140625" style="1"/>
    <col min="1026" max="16384" width="9.140625" style="18"/>
  </cols>
  <sheetData>
    <row r="3" spans="1:23" ht="30" customHeight="1" x14ac:dyDescent="0.25">
      <c r="D3" s="189">
        <v>2016</v>
      </c>
      <c r="E3" s="189"/>
      <c r="F3" s="189"/>
      <c r="G3" s="189"/>
      <c r="H3" s="189">
        <v>2017</v>
      </c>
      <c r="I3" s="189"/>
      <c r="J3" s="189"/>
      <c r="K3" s="189"/>
      <c r="L3" s="189">
        <v>2018</v>
      </c>
      <c r="M3" s="189"/>
      <c r="N3" s="189"/>
      <c r="O3" s="189"/>
      <c r="P3" s="189">
        <v>2019</v>
      </c>
      <c r="Q3" s="189"/>
      <c r="R3" s="189"/>
      <c r="S3" s="189"/>
      <c r="T3" s="189">
        <v>2020</v>
      </c>
      <c r="U3" s="189"/>
      <c r="V3" s="189"/>
      <c r="W3" s="189"/>
    </row>
    <row r="4" spans="1:23" ht="60" x14ac:dyDescent="0.25">
      <c r="C4" s="2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1</v>
      </c>
      <c r="I4" s="25" t="s">
        <v>5</v>
      </c>
      <c r="J4" s="25" t="s">
        <v>3</v>
      </c>
      <c r="K4" s="25" t="s">
        <v>4</v>
      </c>
      <c r="L4" s="25" t="s">
        <v>1</v>
      </c>
      <c r="M4" s="25" t="s">
        <v>5</v>
      </c>
      <c r="N4" s="25" t="s">
        <v>3</v>
      </c>
      <c r="O4" s="25" t="s">
        <v>4</v>
      </c>
      <c r="P4" s="25" t="s">
        <v>1</v>
      </c>
      <c r="Q4" s="25" t="s">
        <v>5</v>
      </c>
      <c r="R4" s="25" t="s">
        <v>3</v>
      </c>
      <c r="S4" s="25" t="s">
        <v>4</v>
      </c>
      <c r="T4" s="25" t="s">
        <v>1</v>
      </c>
      <c r="U4" s="25" t="s">
        <v>5</v>
      </c>
      <c r="V4" s="25" t="s">
        <v>3</v>
      </c>
      <c r="W4" s="25" t="s">
        <v>4</v>
      </c>
    </row>
    <row r="5" spans="1:23" ht="30" customHeight="1" x14ac:dyDescent="0.25">
      <c r="A5" s="190" t="s">
        <v>45</v>
      </c>
      <c r="B5" s="22" t="s">
        <v>44</v>
      </c>
      <c r="C5" s="5" t="s">
        <v>43</v>
      </c>
      <c r="D5" s="5">
        <v>17.66</v>
      </c>
      <c r="E5" s="5">
        <v>498</v>
      </c>
      <c r="F5" s="5">
        <v>267</v>
      </c>
      <c r="G5" s="5" t="s">
        <v>42</v>
      </c>
      <c r="H5" s="24">
        <v>11</v>
      </c>
      <c r="I5" s="23">
        <v>500</v>
      </c>
      <c r="J5" s="23">
        <v>444</v>
      </c>
      <c r="K5" s="23">
        <v>56</v>
      </c>
      <c r="L5" s="5">
        <v>15.07</v>
      </c>
      <c r="M5" s="5">
        <v>502</v>
      </c>
      <c r="N5" s="5">
        <v>333</v>
      </c>
      <c r="O5" s="5">
        <v>169</v>
      </c>
      <c r="P5" s="23">
        <v>15.92</v>
      </c>
      <c r="Q5" s="23">
        <v>464</v>
      </c>
      <c r="R5" s="23">
        <v>276</v>
      </c>
      <c r="S5" s="23">
        <v>188</v>
      </c>
      <c r="T5" s="23">
        <v>15.74</v>
      </c>
      <c r="U5" s="23">
        <v>304</v>
      </c>
      <c r="V5" s="23">
        <v>183</v>
      </c>
      <c r="W5" s="23">
        <v>121</v>
      </c>
    </row>
    <row r="6" spans="1:23" ht="30" customHeight="1" x14ac:dyDescent="0.25">
      <c r="A6" s="190"/>
      <c r="B6" s="22" t="s">
        <v>41</v>
      </c>
      <c r="C6" s="5" t="s">
        <v>40</v>
      </c>
      <c r="D6" s="5">
        <v>18.09</v>
      </c>
      <c r="E6" s="5">
        <v>1087</v>
      </c>
      <c r="F6" s="5">
        <v>769</v>
      </c>
      <c r="G6" s="5" t="s">
        <v>39</v>
      </c>
      <c r="H6" s="24">
        <v>14.3</v>
      </c>
      <c r="I6" s="23">
        <v>1135</v>
      </c>
      <c r="J6" s="23">
        <v>1016</v>
      </c>
      <c r="K6" s="23">
        <v>119</v>
      </c>
      <c r="L6" s="5">
        <v>17.14</v>
      </c>
      <c r="M6" s="5">
        <v>1144</v>
      </c>
      <c r="N6" s="5">
        <v>885</v>
      </c>
      <c r="O6" s="5">
        <v>259</v>
      </c>
      <c r="P6" s="23">
        <v>18.350000000000001</v>
      </c>
      <c r="Q6" s="23">
        <v>1221</v>
      </c>
      <c r="R6" s="23">
        <v>840</v>
      </c>
      <c r="S6" s="23">
        <v>381</v>
      </c>
      <c r="T6" s="23">
        <v>19.79</v>
      </c>
      <c r="U6" s="23">
        <v>823</v>
      </c>
      <c r="V6" s="23">
        <v>526</v>
      </c>
      <c r="W6" s="23">
        <v>297</v>
      </c>
    </row>
    <row r="7" spans="1:23" ht="45" x14ac:dyDescent="0.25">
      <c r="A7" s="190"/>
      <c r="B7" s="22" t="s">
        <v>38</v>
      </c>
      <c r="C7" s="5" t="s">
        <v>36</v>
      </c>
      <c r="D7" s="5">
        <v>9</v>
      </c>
      <c r="E7" s="5">
        <v>325</v>
      </c>
      <c r="F7" s="5">
        <v>295</v>
      </c>
      <c r="G7" s="5">
        <v>30</v>
      </c>
      <c r="H7" s="24">
        <v>2.3199999999999998</v>
      </c>
      <c r="I7" s="23">
        <v>59</v>
      </c>
      <c r="J7" s="23">
        <v>59</v>
      </c>
      <c r="K7" s="23">
        <v>0</v>
      </c>
      <c r="L7" s="5">
        <v>2.04</v>
      </c>
      <c r="M7" s="5">
        <v>55</v>
      </c>
      <c r="N7" s="5">
        <v>55</v>
      </c>
      <c r="O7" s="5">
        <v>0</v>
      </c>
      <c r="P7" s="23">
        <v>3.86</v>
      </c>
      <c r="Q7" s="23">
        <v>60</v>
      </c>
      <c r="R7" s="23">
        <v>60</v>
      </c>
      <c r="S7" s="23">
        <v>0</v>
      </c>
      <c r="T7" s="23">
        <v>3.5</v>
      </c>
      <c r="U7" s="23">
        <v>52</v>
      </c>
      <c r="V7" s="23">
        <v>52</v>
      </c>
      <c r="W7" s="23">
        <v>0</v>
      </c>
    </row>
    <row r="8" spans="1:23" ht="30" x14ac:dyDescent="0.25">
      <c r="A8" s="190"/>
      <c r="B8" s="22" t="s">
        <v>37</v>
      </c>
      <c r="C8" s="5" t="s">
        <v>36</v>
      </c>
      <c r="D8" s="5">
        <v>10</v>
      </c>
      <c r="E8" s="5">
        <v>33</v>
      </c>
      <c r="F8" s="5">
        <v>33</v>
      </c>
      <c r="G8" s="5">
        <v>0</v>
      </c>
      <c r="H8" s="24">
        <v>10</v>
      </c>
      <c r="I8" s="23">
        <v>50</v>
      </c>
      <c r="J8" s="23">
        <v>50</v>
      </c>
      <c r="K8" s="23">
        <v>0</v>
      </c>
      <c r="L8" s="5">
        <v>10</v>
      </c>
      <c r="M8" s="5">
        <v>60</v>
      </c>
      <c r="N8" s="5">
        <v>60</v>
      </c>
      <c r="O8" s="5">
        <v>0</v>
      </c>
      <c r="P8" s="23">
        <v>10</v>
      </c>
      <c r="Q8" s="23">
        <v>70</v>
      </c>
      <c r="R8" s="23">
        <v>70</v>
      </c>
      <c r="S8" s="23">
        <v>0</v>
      </c>
      <c r="T8" s="23">
        <v>10</v>
      </c>
      <c r="U8" s="23">
        <v>60</v>
      </c>
      <c r="V8" s="23">
        <v>60</v>
      </c>
      <c r="W8" s="23">
        <v>0</v>
      </c>
    </row>
    <row r="9" spans="1:23" ht="30" x14ac:dyDescent="0.25">
      <c r="A9" s="190"/>
      <c r="B9" s="22" t="s">
        <v>35</v>
      </c>
      <c r="C9" s="5" t="s">
        <v>31</v>
      </c>
      <c r="D9" s="5">
        <v>0</v>
      </c>
      <c r="E9" s="5">
        <v>0</v>
      </c>
      <c r="F9" s="5">
        <v>0</v>
      </c>
      <c r="G9" s="5">
        <v>0</v>
      </c>
      <c r="H9" s="24">
        <v>11</v>
      </c>
      <c r="I9" s="23">
        <v>5</v>
      </c>
      <c r="J9" s="23">
        <v>5</v>
      </c>
      <c r="K9" s="23">
        <v>0</v>
      </c>
      <c r="L9" s="5">
        <v>11</v>
      </c>
      <c r="M9" s="5">
        <v>4</v>
      </c>
      <c r="N9" s="5">
        <v>4</v>
      </c>
      <c r="O9" s="5">
        <v>0</v>
      </c>
      <c r="P9" s="23">
        <v>11</v>
      </c>
      <c r="Q9" s="23">
        <v>3</v>
      </c>
      <c r="R9" s="23">
        <v>3</v>
      </c>
      <c r="S9" s="23">
        <v>0</v>
      </c>
      <c r="T9" s="23">
        <v>11</v>
      </c>
      <c r="U9" s="23">
        <v>3</v>
      </c>
      <c r="V9" s="23">
        <v>3</v>
      </c>
      <c r="W9" s="23">
        <v>0</v>
      </c>
    </row>
    <row r="10" spans="1:23" ht="30" x14ac:dyDescent="0.25">
      <c r="A10" s="190"/>
      <c r="B10" s="22" t="s">
        <v>34</v>
      </c>
      <c r="C10" s="5" t="s">
        <v>33</v>
      </c>
      <c r="D10" s="5">
        <v>20</v>
      </c>
      <c r="E10" s="5">
        <v>202</v>
      </c>
      <c r="F10" s="5">
        <v>202</v>
      </c>
      <c r="G10" s="5">
        <v>0</v>
      </c>
      <c r="H10" s="24">
        <v>26</v>
      </c>
      <c r="I10" s="23">
        <v>150</v>
      </c>
      <c r="J10" s="23">
        <v>150</v>
      </c>
      <c r="K10" s="23">
        <v>0</v>
      </c>
      <c r="L10" s="5">
        <v>26</v>
      </c>
      <c r="M10" s="5">
        <v>251</v>
      </c>
      <c r="N10" s="5">
        <v>251</v>
      </c>
      <c r="O10" s="5">
        <v>0</v>
      </c>
      <c r="P10" s="23">
        <v>26</v>
      </c>
      <c r="Q10" s="23">
        <v>260</v>
      </c>
      <c r="R10" s="23">
        <v>260</v>
      </c>
      <c r="S10" s="23">
        <v>0</v>
      </c>
      <c r="T10" s="23">
        <v>20</v>
      </c>
      <c r="U10" s="23">
        <v>270</v>
      </c>
      <c r="V10" s="23">
        <v>270</v>
      </c>
      <c r="W10" s="23">
        <v>0</v>
      </c>
    </row>
    <row r="11" spans="1:23" ht="45" x14ac:dyDescent="0.25">
      <c r="A11" s="190"/>
      <c r="B11" s="22" t="s">
        <v>32</v>
      </c>
      <c r="C11" s="5" t="s">
        <v>31</v>
      </c>
      <c r="D11" s="5"/>
      <c r="E11" s="5"/>
      <c r="F11" s="5"/>
      <c r="G11" s="5"/>
      <c r="H11" s="24">
        <v>4.58</v>
      </c>
      <c r="I11" s="23">
        <v>206</v>
      </c>
      <c r="J11" s="23">
        <v>196</v>
      </c>
      <c r="K11" s="23">
        <v>10</v>
      </c>
      <c r="L11" s="5">
        <v>4.6100000000000003</v>
      </c>
      <c r="M11" s="5">
        <v>186</v>
      </c>
      <c r="N11" s="5">
        <v>186</v>
      </c>
      <c r="O11" s="5">
        <v>0</v>
      </c>
      <c r="P11" s="23">
        <v>3.88</v>
      </c>
      <c r="Q11" s="23">
        <v>173</v>
      </c>
      <c r="R11" s="23">
        <v>173</v>
      </c>
      <c r="S11" s="23">
        <v>0</v>
      </c>
      <c r="T11" s="23">
        <v>4.5</v>
      </c>
      <c r="U11" s="23">
        <v>194</v>
      </c>
      <c r="V11" s="23">
        <v>194</v>
      </c>
      <c r="W11" s="23">
        <v>0</v>
      </c>
    </row>
    <row r="12" spans="1:23" ht="30" x14ac:dyDescent="0.25">
      <c r="A12" s="190"/>
      <c r="B12" s="22" t="s">
        <v>30</v>
      </c>
      <c r="C12" s="5" t="s">
        <v>29</v>
      </c>
      <c r="D12" s="5"/>
      <c r="E12" s="5"/>
      <c r="F12" s="5"/>
      <c r="G12" s="5"/>
      <c r="H12" s="24">
        <v>35</v>
      </c>
      <c r="I12" s="23">
        <v>240</v>
      </c>
      <c r="J12" s="23">
        <v>240</v>
      </c>
      <c r="K12" s="23">
        <v>0</v>
      </c>
      <c r="L12" s="5">
        <v>35</v>
      </c>
      <c r="M12" s="5">
        <v>210</v>
      </c>
      <c r="N12" s="5">
        <v>210</v>
      </c>
      <c r="O12" s="5">
        <v>0</v>
      </c>
      <c r="P12" s="23">
        <v>30</v>
      </c>
      <c r="Q12" s="23">
        <v>230</v>
      </c>
      <c r="R12" s="23">
        <v>230</v>
      </c>
      <c r="S12" s="23">
        <v>0</v>
      </c>
      <c r="T12" s="23">
        <v>30</v>
      </c>
      <c r="U12" s="23">
        <v>110</v>
      </c>
      <c r="V12" s="23">
        <v>110</v>
      </c>
      <c r="W12" s="23">
        <v>0</v>
      </c>
    </row>
    <row r="13" spans="1:23" ht="30" x14ac:dyDescent="0.25">
      <c r="A13" s="190"/>
      <c r="B13" s="22" t="s">
        <v>28</v>
      </c>
      <c r="C13" s="21" t="s">
        <v>27</v>
      </c>
      <c r="D13" s="15"/>
      <c r="E13" s="15"/>
      <c r="F13" s="15"/>
      <c r="G13" s="15"/>
      <c r="H13" s="15"/>
      <c r="I13" s="15"/>
      <c r="J13" s="15"/>
      <c r="K13" s="15"/>
      <c r="L13" s="5">
        <v>25</v>
      </c>
      <c r="M13" s="5">
        <v>21</v>
      </c>
      <c r="N13" s="5">
        <v>21</v>
      </c>
      <c r="O13" s="5">
        <v>0</v>
      </c>
      <c r="P13" s="23">
        <v>25</v>
      </c>
      <c r="Q13" s="23">
        <v>25</v>
      </c>
      <c r="R13" s="23">
        <v>25</v>
      </c>
      <c r="S13" s="23">
        <v>0</v>
      </c>
      <c r="T13" s="23">
        <v>20</v>
      </c>
      <c r="U13" s="23">
        <v>21</v>
      </c>
      <c r="V13" s="23">
        <v>21</v>
      </c>
      <c r="W13" s="23">
        <v>0</v>
      </c>
    </row>
    <row r="14" spans="1:23" ht="60" x14ac:dyDescent="0.25">
      <c r="A14" s="190"/>
      <c r="B14" s="22" t="s">
        <v>26</v>
      </c>
      <c r="C14" s="21" t="s">
        <v>25</v>
      </c>
      <c r="D14" s="15"/>
      <c r="E14" s="15"/>
      <c r="F14" s="15"/>
      <c r="G14" s="15"/>
      <c r="H14" s="20"/>
      <c r="I14" s="15"/>
      <c r="J14" s="15"/>
      <c r="K14" s="15"/>
      <c r="L14" s="15"/>
      <c r="M14" s="15"/>
      <c r="N14" s="15"/>
      <c r="O14" s="15"/>
      <c r="P14" s="19">
        <v>15</v>
      </c>
      <c r="Q14" s="19">
        <v>1826</v>
      </c>
      <c r="R14" s="19">
        <v>1826</v>
      </c>
      <c r="S14" s="19">
        <v>0</v>
      </c>
      <c r="T14" s="19">
        <v>17</v>
      </c>
      <c r="U14" s="19">
        <v>1980</v>
      </c>
      <c r="V14" s="19">
        <v>1980</v>
      </c>
      <c r="W14" s="19">
        <v>0</v>
      </c>
    </row>
    <row r="15" spans="1:23" ht="61.5" customHeight="1" x14ac:dyDescent="0.25">
      <c r="A15" s="191" t="s">
        <v>24</v>
      </c>
      <c r="B15" s="191"/>
      <c r="C15" s="191"/>
    </row>
    <row r="26" ht="45" customHeight="1" x14ac:dyDescent="0.25"/>
  </sheetData>
  <mergeCells count="7">
    <mergeCell ref="T3:W3"/>
    <mergeCell ref="A5:A14"/>
    <mergeCell ref="A15:C15"/>
    <mergeCell ref="D3:G3"/>
    <mergeCell ref="H3:K3"/>
    <mergeCell ref="L3:O3"/>
    <mergeCell ref="P3:S3"/>
  </mergeCells>
  <printOptions horizontalCentered="1"/>
  <pageMargins left="0.31527777777777799" right="0.31527777777777799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7C231-B6B2-4D51-8D8B-B7246B2EA529}">
  <sheetPr>
    <pageSetUpPr fitToPage="1"/>
  </sheetPr>
  <dimension ref="A1:AMK35"/>
  <sheetViews>
    <sheetView topLeftCell="A8" zoomScaleNormal="100" workbookViewId="0">
      <selection activeCell="A13" sqref="A13:XFD18"/>
    </sheetView>
  </sheetViews>
  <sheetFormatPr defaultColWidth="9.140625" defaultRowHeight="15" x14ac:dyDescent="0.25"/>
  <cols>
    <col min="1" max="1" width="16.85546875" style="1" customWidth="1"/>
    <col min="2" max="2" width="24.28515625" style="1" customWidth="1"/>
    <col min="3" max="3" width="13" style="1" customWidth="1"/>
    <col min="4" max="4" width="13.5703125" style="1" customWidth="1"/>
    <col min="5" max="5" width="12.5703125" style="1" customWidth="1"/>
    <col min="6" max="6" width="11.85546875" style="1" customWidth="1"/>
    <col min="7" max="7" width="10.85546875" style="1" customWidth="1"/>
    <col min="8" max="8" width="14.5703125" style="1" customWidth="1"/>
    <col min="9" max="9" width="13.5703125" style="1" customWidth="1"/>
    <col min="10" max="10" width="13.140625" style="1" customWidth="1"/>
    <col min="11" max="11" width="9.7109375" style="1" customWidth="1"/>
    <col min="12" max="12" width="12.28515625" style="1" customWidth="1"/>
    <col min="13" max="13" width="11.85546875" style="1" customWidth="1"/>
    <col min="14" max="14" width="16.5703125" style="1" customWidth="1"/>
    <col min="15" max="15" width="10.5703125" style="1" customWidth="1"/>
    <col min="16" max="1025" width="9.140625" style="1"/>
    <col min="1026" max="16384" width="9.140625" style="18"/>
  </cols>
  <sheetData>
    <row r="1" spans="1:27" ht="15.75" thickBot="1" x14ac:dyDescent="0.3"/>
    <row r="2" spans="1:27" ht="0.6" customHeight="1" thickBot="1" x14ac:dyDescent="0.3">
      <c r="P2" s="109"/>
      <c r="Q2" s="109"/>
      <c r="R2" s="109"/>
      <c r="S2" s="109"/>
      <c r="T2" s="109"/>
      <c r="U2" s="109"/>
      <c r="V2" s="109"/>
      <c r="W2" s="109"/>
    </row>
    <row r="3" spans="1:27" ht="15.75" thickBot="1" x14ac:dyDescent="0.3">
      <c r="C3" s="110"/>
      <c r="D3" s="184">
        <v>2016</v>
      </c>
      <c r="E3" s="184"/>
      <c r="F3" s="184"/>
      <c r="G3" s="184"/>
      <c r="H3" s="177">
        <v>2017</v>
      </c>
      <c r="I3" s="177"/>
      <c r="J3" s="177"/>
      <c r="K3" s="177"/>
      <c r="L3" s="185">
        <v>2018</v>
      </c>
      <c r="M3" s="185"/>
      <c r="N3" s="185"/>
      <c r="O3" s="185"/>
      <c r="P3" s="196" t="s">
        <v>151</v>
      </c>
      <c r="Q3" s="196"/>
      <c r="R3" s="196"/>
      <c r="S3" s="196"/>
      <c r="T3" s="196" t="s">
        <v>152</v>
      </c>
      <c r="U3" s="196"/>
      <c r="V3" s="196"/>
      <c r="W3" s="196"/>
      <c r="X3" s="192">
        <v>2020</v>
      </c>
      <c r="Y3" s="192"/>
      <c r="Z3" s="192"/>
      <c r="AA3" s="192"/>
    </row>
    <row r="4" spans="1:27" ht="168.6" customHeight="1" thickBot="1" x14ac:dyDescent="0.3">
      <c r="B4" s="111"/>
      <c r="C4" s="112" t="s">
        <v>153</v>
      </c>
      <c r="D4" s="113" t="s">
        <v>1</v>
      </c>
      <c r="E4" s="114" t="s">
        <v>2</v>
      </c>
      <c r="F4" s="114" t="s">
        <v>3</v>
      </c>
      <c r="G4" s="112" t="s">
        <v>4</v>
      </c>
      <c r="H4" s="113" t="s">
        <v>1</v>
      </c>
      <c r="I4" s="114" t="s">
        <v>5</v>
      </c>
      <c r="J4" s="114" t="s">
        <v>3</v>
      </c>
      <c r="K4" s="115" t="s">
        <v>4</v>
      </c>
      <c r="L4" s="113" t="s">
        <v>1</v>
      </c>
      <c r="M4" s="114" t="s">
        <v>5</v>
      </c>
      <c r="N4" s="112" t="s">
        <v>3</v>
      </c>
      <c r="O4" s="116" t="s">
        <v>4</v>
      </c>
      <c r="P4" s="117" t="s">
        <v>1</v>
      </c>
      <c r="Q4" s="118" t="s">
        <v>5</v>
      </c>
      <c r="R4" s="118" t="s">
        <v>3</v>
      </c>
      <c r="S4" s="119" t="s">
        <v>4</v>
      </c>
      <c r="T4" s="117" t="s">
        <v>1</v>
      </c>
      <c r="U4" s="118" t="s">
        <v>5</v>
      </c>
      <c r="V4" s="118" t="s">
        <v>3</v>
      </c>
      <c r="W4" s="119" t="s">
        <v>4</v>
      </c>
      <c r="X4" s="117" t="s">
        <v>1</v>
      </c>
      <c r="Y4" s="118" t="s">
        <v>5</v>
      </c>
      <c r="Z4" s="118" t="s">
        <v>3</v>
      </c>
      <c r="AA4" s="119" t="s">
        <v>4</v>
      </c>
    </row>
    <row r="5" spans="1:27" ht="70.5" customHeight="1" x14ac:dyDescent="0.25">
      <c r="A5" s="193" t="s">
        <v>176</v>
      </c>
      <c r="B5" s="120" t="s">
        <v>154</v>
      </c>
      <c r="C5" s="121" t="s">
        <v>17</v>
      </c>
      <c r="D5" s="122" t="s">
        <v>155</v>
      </c>
      <c r="E5" s="123">
        <v>61</v>
      </c>
      <c r="F5" s="123">
        <v>61</v>
      </c>
      <c r="G5" s="121">
        <v>0</v>
      </c>
      <c r="H5" s="122" t="s">
        <v>156</v>
      </c>
      <c r="I5" s="123">
        <v>277</v>
      </c>
      <c r="J5" s="123">
        <v>277</v>
      </c>
      <c r="K5" s="124">
        <v>0</v>
      </c>
      <c r="L5" s="122">
        <v>25</v>
      </c>
      <c r="M5" s="123">
        <v>226</v>
      </c>
      <c r="N5" s="123">
        <v>226</v>
      </c>
      <c r="O5" s="123">
        <v>0</v>
      </c>
      <c r="P5" s="125">
        <v>25</v>
      </c>
      <c r="Q5" s="126">
        <v>15</v>
      </c>
      <c r="R5" s="126">
        <v>15</v>
      </c>
      <c r="S5" s="127">
        <v>0</v>
      </c>
      <c r="T5" s="125">
        <v>25</v>
      </c>
      <c r="U5" s="126">
        <v>58</v>
      </c>
      <c r="V5" s="126">
        <v>58</v>
      </c>
      <c r="W5" s="127">
        <v>0</v>
      </c>
      <c r="X5" s="125">
        <v>25</v>
      </c>
      <c r="Y5" s="126">
        <v>24</v>
      </c>
      <c r="Z5" s="126">
        <v>24</v>
      </c>
      <c r="AA5" s="127">
        <v>0</v>
      </c>
    </row>
    <row r="6" spans="1:27" ht="63.95" customHeight="1" x14ac:dyDescent="0.25">
      <c r="A6" s="194"/>
      <c r="B6" s="128" t="s">
        <v>157</v>
      </c>
      <c r="C6" s="129" t="s">
        <v>17</v>
      </c>
      <c r="D6" s="130" t="s">
        <v>155</v>
      </c>
      <c r="E6" s="86">
        <v>3</v>
      </c>
      <c r="F6" s="86">
        <v>3</v>
      </c>
      <c r="G6" s="129">
        <v>0</v>
      </c>
      <c r="H6" s="130" t="s">
        <v>156</v>
      </c>
      <c r="I6" s="86">
        <v>28</v>
      </c>
      <c r="J6" s="86">
        <v>28</v>
      </c>
      <c r="K6" s="131">
        <v>0</v>
      </c>
      <c r="L6" s="130">
        <v>27</v>
      </c>
      <c r="M6" s="86">
        <v>28</v>
      </c>
      <c r="N6" s="86">
        <v>28</v>
      </c>
      <c r="O6" s="86">
        <v>0</v>
      </c>
      <c r="P6" s="132">
        <v>25</v>
      </c>
      <c r="Q6" s="133">
        <v>7</v>
      </c>
      <c r="R6" s="133">
        <v>7</v>
      </c>
      <c r="S6" s="134">
        <v>0</v>
      </c>
      <c r="T6" s="132">
        <v>25</v>
      </c>
      <c r="U6" s="133">
        <v>7</v>
      </c>
      <c r="V6" s="133">
        <v>7</v>
      </c>
      <c r="W6" s="134">
        <v>0</v>
      </c>
      <c r="X6" s="132">
        <v>25</v>
      </c>
      <c r="Y6" s="133">
        <v>11</v>
      </c>
      <c r="Z6" s="133">
        <v>11</v>
      </c>
      <c r="AA6" s="134">
        <v>0</v>
      </c>
    </row>
    <row r="7" spans="1:27" ht="53.45" customHeight="1" x14ac:dyDescent="0.25">
      <c r="A7" s="194"/>
      <c r="B7" s="128" t="s">
        <v>158</v>
      </c>
      <c r="C7" s="129" t="s">
        <v>17</v>
      </c>
      <c r="D7" s="130" t="s">
        <v>120</v>
      </c>
      <c r="E7" s="86">
        <v>8</v>
      </c>
      <c r="F7" s="86">
        <v>8</v>
      </c>
      <c r="G7" s="129">
        <v>0</v>
      </c>
      <c r="H7" s="130" t="s">
        <v>15</v>
      </c>
      <c r="I7" s="86">
        <v>12</v>
      </c>
      <c r="J7" s="86">
        <v>12</v>
      </c>
      <c r="K7" s="131">
        <v>0</v>
      </c>
      <c r="L7" s="130">
        <v>19</v>
      </c>
      <c r="M7" s="86">
        <v>12</v>
      </c>
      <c r="N7" s="86">
        <v>12</v>
      </c>
      <c r="O7" s="86">
        <v>0</v>
      </c>
      <c r="P7" s="132">
        <v>15</v>
      </c>
      <c r="Q7" s="133">
        <v>8</v>
      </c>
      <c r="R7" s="133">
        <v>8</v>
      </c>
      <c r="S7" s="134">
        <v>0</v>
      </c>
      <c r="T7" s="132">
        <v>15</v>
      </c>
      <c r="U7" s="133">
        <v>8</v>
      </c>
      <c r="V7" s="133">
        <v>8</v>
      </c>
      <c r="W7" s="134">
        <v>0</v>
      </c>
      <c r="X7" s="132">
        <v>15</v>
      </c>
      <c r="Y7" s="133">
        <v>8</v>
      </c>
      <c r="Z7" s="133">
        <v>8</v>
      </c>
      <c r="AA7" s="134">
        <v>0</v>
      </c>
    </row>
    <row r="8" spans="1:27" ht="38.450000000000003" customHeight="1" x14ac:dyDescent="0.25">
      <c r="A8" s="194"/>
      <c r="B8" s="128" t="s">
        <v>159</v>
      </c>
      <c r="C8" s="129" t="s">
        <v>17</v>
      </c>
      <c r="D8" s="130" t="s">
        <v>31</v>
      </c>
      <c r="E8" s="86">
        <v>3330</v>
      </c>
      <c r="F8" s="86">
        <v>3300</v>
      </c>
      <c r="G8" s="129">
        <v>0</v>
      </c>
      <c r="H8" s="130" t="s">
        <v>31</v>
      </c>
      <c r="I8" s="86">
        <v>3629</v>
      </c>
      <c r="J8" s="86">
        <f>I8-K8</f>
        <v>3629</v>
      </c>
      <c r="K8" s="131">
        <v>0</v>
      </c>
      <c r="L8" s="130">
        <v>10</v>
      </c>
      <c r="M8" s="86">
        <v>3465</v>
      </c>
      <c r="N8" s="86">
        <v>3465</v>
      </c>
      <c r="O8" s="86">
        <v>0</v>
      </c>
      <c r="P8" s="132">
        <v>10</v>
      </c>
      <c r="Q8" s="133">
        <v>1442</v>
      </c>
      <c r="R8" s="133">
        <v>1442</v>
      </c>
      <c r="S8" s="134">
        <v>0</v>
      </c>
      <c r="T8" s="132">
        <v>10</v>
      </c>
      <c r="U8" s="133">
        <v>907</v>
      </c>
      <c r="V8" s="133">
        <v>907</v>
      </c>
      <c r="W8" s="134">
        <v>0</v>
      </c>
      <c r="X8" s="132">
        <v>10</v>
      </c>
      <c r="Y8" s="133">
        <v>2150</v>
      </c>
      <c r="Z8" s="133">
        <v>2150</v>
      </c>
      <c r="AA8" s="134">
        <v>0</v>
      </c>
    </row>
    <row r="9" spans="1:27" ht="60" x14ac:dyDescent="0.25">
      <c r="A9" s="194"/>
      <c r="B9" s="128" t="s">
        <v>160</v>
      </c>
      <c r="C9" s="129" t="s">
        <v>17</v>
      </c>
      <c r="D9" s="130" t="s">
        <v>161</v>
      </c>
      <c r="E9" s="86">
        <v>110</v>
      </c>
      <c r="F9" s="86">
        <v>110</v>
      </c>
      <c r="G9" s="129">
        <v>0</v>
      </c>
      <c r="H9" s="130" t="s">
        <v>161</v>
      </c>
      <c r="I9" s="135">
        <v>150</v>
      </c>
      <c r="J9" s="135">
        <v>150</v>
      </c>
      <c r="K9" s="136">
        <v>0</v>
      </c>
      <c r="L9" s="137">
        <v>22</v>
      </c>
      <c r="M9" s="135">
        <v>170</v>
      </c>
      <c r="N9" s="135">
        <v>170</v>
      </c>
      <c r="O9" s="135">
        <v>0</v>
      </c>
      <c r="P9" s="138">
        <v>22</v>
      </c>
      <c r="Q9" s="139">
        <v>34</v>
      </c>
      <c r="R9" s="139">
        <v>34</v>
      </c>
      <c r="S9" s="140">
        <v>0</v>
      </c>
      <c r="T9" s="138">
        <v>22</v>
      </c>
      <c r="U9" s="139">
        <v>7</v>
      </c>
      <c r="V9" s="139">
        <v>7</v>
      </c>
      <c r="W9" s="140">
        <v>0</v>
      </c>
      <c r="X9" s="138">
        <v>22</v>
      </c>
      <c r="Y9" s="139">
        <v>1750</v>
      </c>
      <c r="Z9" s="139">
        <v>1750</v>
      </c>
      <c r="AA9" s="140">
        <v>0</v>
      </c>
    </row>
    <row r="10" spans="1:27" ht="39.950000000000003" customHeight="1" thickBot="1" x14ac:dyDescent="0.3">
      <c r="A10" s="194"/>
      <c r="B10" s="128" t="s">
        <v>162</v>
      </c>
      <c r="C10" s="129" t="s">
        <v>17</v>
      </c>
      <c r="D10" s="86"/>
      <c r="E10" s="86"/>
      <c r="F10" s="86"/>
      <c r="G10" s="129"/>
      <c r="H10" s="137" t="s">
        <v>163</v>
      </c>
      <c r="I10" s="135">
        <v>785</v>
      </c>
      <c r="J10" s="135">
        <v>785</v>
      </c>
      <c r="K10" s="136">
        <v>0</v>
      </c>
      <c r="L10" s="137">
        <v>29</v>
      </c>
      <c r="M10" s="135">
        <v>555</v>
      </c>
      <c r="N10" s="135">
        <v>555</v>
      </c>
      <c r="O10" s="135">
        <v>0</v>
      </c>
      <c r="P10" s="138">
        <v>29</v>
      </c>
      <c r="Q10" s="139">
        <v>709</v>
      </c>
      <c r="R10" s="139">
        <v>709</v>
      </c>
      <c r="S10" s="140">
        <v>0</v>
      </c>
      <c r="T10" s="138">
        <v>29</v>
      </c>
      <c r="U10" s="139">
        <v>692</v>
      </c>
      <c r="V10" s="139">
        <v>692</v>
      </c>
      <c r="W10" s="140">
        <v>0</v>
      </c>
      <c r="X10" s="138">
        <v>29</v>
      </c>
      <c r="Y10" s="139">
        <v>687</v>
      </c>
      <c r="Z10" s="139">
        <v>687</v>
      </c>
      <c r="AA10" s="140">
        <v>0</v>
      </c>
    </row>
    <row r="11" spans="1:27" ht="50.45" customHeight="1" thickBot="1" x14ac:dyDescent="0.3">
      <c r="A11" s="194"/>
      <c r="B11" s="128" t="s">
        <v>164</v>
      </c>
      <c r="C11" s="129" t="s">
        <v>17</v>
      </c>
      <c r="D11" s="141"/>
      <c r="E11" s="141"/>
      <c r="F11" s="141"/>
      <c r="G11" s="142"/>
      <c r="H11" s="143" t="s">
        <v>165</v>
      </c>
      <c r="I11" s="144">
        <v>3</v>
      </c>
      <c r="J11" s="144">
        <v>3</v>
      </c>
      <c r="K11" s="145">
        <v>0</v>
      </c>
      <c r="L11" s="143">
        <v>9</v>
      </c>
      <c r="M11" s="144">
        <v>1</v>
      </c>
      <c r="N11" s="144">
        <v>1</v>
      </c>
      <c r="O11" s="144">
        <v>0</v>
      </c>
      <c r="P11" s="146">
        <v>9</v>
      </c>
      <c r="Q11" s="147">
        <v>1</v>
      </c>
      <c r="R11" s="148">
        <v>1</v>
      </c>
      <c r="S11" s="149">
        <v>0</v>
      </c>
      <c r="T11" s="146">
        <v>9</v>
      </c>
      <c r="U11" s="147">
        <v>5</v>
      </c>
      <c r="V11" s="148">
        <v>5</v>
      </c>
      <c r="W11" s="149">
        <v>0</v>
      </c>
      <c r="X11" s="146">
        <v>29</v>
      </c>
      <c r="Y11" s="147">
        <v>2</v>
      </c>
      <c r="Z11" s="148">
        <v>2</v>
      </c>
      <c r="AA11" s="149">
        <v>0</v>
      </c>
    </row>
    <row r="12" spans="1:27" ht="32.450000000000003" customHeight="1" thickBot="1" x14ac:dyDescent="0.3">
      <c r="A12" s="195"/>
      <c r="B12" s="128" t="s">
        <v>166</v>
      </c>
      <c r="C12" s="129" t="s">
        <v>14</v>
      </c>
      <c r="D12" s="141"/>
      <c r="E12" s="141"/>
      <c r="F12" s="141"/>
      <c r="G12" s="142"/>
      <c r="H12" s="143"/>
      <c r="I12" s="144"/>
      <c r="J12" s="144"/>
      <c r="K12" s="145"/>
      <c r="L12" s="143">
        <v>25</v>
      </c>
      <c r="M12" s="144">
        <v>1190</v>
      </c>
      <c r="N12" s="144">
        <v>1190</v>
      </c>
      <c r="O12" s="144">
        <v>0</v>
      </c>
      <c r="P12" s="150">
        <v>25</v>
      </c>
      <c r="Q12" s="147">
        <v>1029</v>
      </c>
      <c r="R12" s="151">
        <v>1029</v>
      </c>
      <c r="S12" s="152">
        <v>0</v>
      </c>
      <c r="T12" s="150">
        <v>25</v>
      </c>
      <c r="U12" s="147">
        <v>764</v>
      </c>
      <c r="V12" s="151">
        <v>764</v>
      </c>
      <c r="W12" s="152">
        <v>0</v>
      </c>
      <c r="X12" s="150">
        <v>29</v>
      </c>
      <c r="Y12" s="147">
        <v>1763</v>
      </c>
      <c r="Z12" s="151">
        <v>1763</v>
      </c>
      <c r="AA12" s="152">
        <v>0</v>
      </c>
    </row>
    <row r="13" spans="1:27" s="1" customFormat="1" x14ac:dyDescent="0.25">
      <c r="B13" s="171"/>
      <c r="C13" s="167"/>
      <c r="D13" s="168"/>
      <c r="E13" s="168"/>
      <c r="F13" s="168"/>
      <c r="G13" s="168"/>
      <c r="H13" s="167"/>
      <c r="I13" s="167"/>
      <c r="J13" s="167"/>
      <c r="K13" s="167"/>
      <c r="L13" s="169"/>
      <c r="M13" s="169"/>
      <c r="N13" s="169"/>
      <c r="O13" s="169"/>
      <c r="P13" s="169"/>
      <c r="Q13" s="169"/>
      <c r="R13" s="169"/>
      <c r="S13" s="169"/>
    </row>
    <row r="14" spans="1:27" s="1" customFormat="1" x14ac:dyDescent="0.25">
      <c r="B14" s="171"/>
      <c r="C14" s="167"/>
      <c r="D14" s="168"/>
      <c r="E14" s="168"/>
      <c r="F14" s="168"/>
      <c r="G14" s="168"/>
      <c r="H14" s="167"/>
      <c r="I14" s="167"/>
      <c r="J14" s="167"/>
      <c r="K14" s="167"/>
      <c r="L14" s="169"/>
      <c r="M14" s="169"/>
      <c r="N14" s="169"/>
      <c r="O14" s="169"/>
      <c r="P14" s="169"/>
      <c r="Q14" s="169"/>
      <c r="R14" s="169"/>
      <c r="S14" s="169"/>
    </row>
    <row r="15" spans="1:27" s="1" customFormat="1" x14ac:dyDescent="0.25">
      <c r="B15" s="171"/>
      <c r="C15" s="167"/>
      <c r="D15" s="168"/>
      <c r="E15" s="168"/>
      <c r="F15" s="168"/>
      <c r="G15" s="168"/>
      <c r="H15" s="167"/>
      <c r="I15" s="167"/>
      <c r="J15" s="167"/>
      <c r="K15" s="167"/>
      <c r="L15" s="169"/>
      <c r="M15" s="169"/>
      <c r="N15" s="169"/>
      <c r="O15" s="169"/>
      <c r="P15" s="169"/>
      <c r="Q15" s="169"/>
      <c r="R15" s="169"/>
      <c r="S15" s="169"/>
    </row>
    <row r="16" spans="1:27" s="1" customFormat="1" x14ac:dyDescent="0.25">
      <c r="B16" s="171"/>
      <c r="C16" s="167"/>
      <c r="D16" s="168"/>
      <c r="E16" s="168"/>
      <c r="F16" s="168"/>
      <c r="G16" s="168"/>
      <c r="H16" s="167"/>
      <c r="I16" s="167"/>
      <c r="J16" s="167"/>
      <c r="K16" s="167"/>
      <c r="L16" s="169"/>
      <c r="M16" s="169"/>
      <c r="N16" s="169"/>
      <c r="O16" s="169"/>
      <c r="P16" s="169"/>
      <c r="Q16" s="169"/>
      <c r="R16" s="169"/>
      <c r="S16" s="169"/>
    </row>
    <row r="17" spans="2:19" s="1" customFormat="1" x14ac:dyDescent="0.25">
      <c r="B17" s="171"/>
      <c r="C17" s="167"/>
      <c r="D17" s="168"/>
      <c r="E17" s="168"/>
      <c r="F17" s="168"/>
      <c r="G17" s="168"/>
      <c r="H17" s="167"/>
      <c r="I17" s="167"/>
      <c r="J17" s="167"/>
      <c r="K17" s="167"/>
      <c r="L17" s="169"/>
      <c r="M17" s="169"/>
      <c r="N17" s="169"/>
      <c r="O17" s="169"/>
      <c r="P17" s="169"/>
      <c r="Q17" s="169"/>
      <c r="R17" s="169"/>
      <c r="S17" s="169"/>
    </row>
    <row r="18" spans="2:19" s="1" customFormat="1" x14ac:dyDescent="0.25">
      <c r="B18" s="171"/>
      <c r="C18" s="167"/>
      <c r="D18" s="168"/>
      <c r="E18" s="168"/>
      <c r="F18" s="168"/>
      <c r="G18" s="168"/>
      <c r="H18" s="167"/>
      <c r="I18" s="167"/>
      <c r="J18" s="167"/>
      <c r="K18" s="167"/>
      <c r="L18" s="169"/>
      <c r="M18" s="169"/>
      <c r="N18" s="169"/>
      <c r="O18" s="169"/>
      <c r="P18" s="169"/>
      <c r="Q18" s="169"/>
      <c r="R18" s="169"/>
      <c r="S18" s="169"/>
    </row>
    <row r="19" spans="2:19" s="1" customFormat="1" x14ac:dyDescent="0.25">
      <c r="B19" s="171"/>
      <c r="C19" s="167"/>
      <c r="D19" s="168"/>
      <c r="E19" s="168"/>
      <c r="F19" s="168"/>
      <c r="G19" s="168"/>
      <c r="H19" s="167"/>
      <c r="I19" s="167"/>
      <c r="J19" s="167"/>
      <c r="K19" s="167"/>
      <c r="L19" s="169"/>
      <c r="M19" s="169"/>
      <c r="N19" s="169"/>
      <c r="O19" s="169"/>
      <c r="P19" s="169"/>
      <c r="Q19" s="169"/>
      <c r="R19" s="169"/>
      <c r="S19" s="169"/>
    </row>
    <row r="20" spans="2:19" s="1" customFormat="1" x14ac:dyDescent="0.25">
      <c r="B20" s="171"/>
      <c r="C20" s="167"/>
      <c r="D20" s="168"/>
      <c r="E20" s="168"/>
      <c r="F20" s="168"/>
      <c r="G20" s="168"/>
      <c r="H20" s="167"/>
      <c r="I20" s="167"/>
      <c r="J20" s="167"/>
      <c r="K20" s="167"/>
      <c r="L20" s="169"/>
      <c r="M20" s="169"/>
      <c r="N20" s="169"/>
      <c r="O20" s="169"/>
      <c r="P20" s="169"/>
      <c r="Q20" s="169"/>
      <c r="R20" s="169"/>
      <c r="S20" s="169"/>
    </row>
    <row r="21" spans="2:19" s="1" customFormat="1" x14ac:dyDescent="0.25">
      <c r="B21" s="171"/>
      <c r="C21" s="167"/>
      <c r="D21" s="168"/>
      <c r="E21" s="168"/>
      <c r="F21" s="168"/>
      <c r="G21" s="168"/>
      <c r="H21" s="167"/>
      <c r="I21" s="167"/>
      <c r="J21" s="167"/>
      <c r="K21" s="167"/>
      <c r="L21" s="169"/>
      <c r="M21" s="169"/>
      <c r="N21" s="169"/>
      <c r="O21" s="169"/>
      <c r="P21" s="169"/>
      <c r="Q21" s="169"/>
      <c r="R21" s="169"/>
      <c r="S21" s="169"/>
    </row>
    <row r="22" spans="2:19" s="1" customFormat="1" x14ac:dyDescent="0.25">
      <c r="B22" s="171"/>
      <c r="C22" s="167"/>
      <c r="D22" s="168"/>
      <c r="E22" s="168"/>
      <c r="F22" s="168"/>
      <c r="G22" s="168"/>
      <c r="H22" s="167"/>
      <c r="I22" s="167"/>
      <c r="J22" s="167"/>
      <c r="K22" s="167"/>
      <c r="L22" s="169"/>
      <c r="M22" s="169"/>
      <c r="N22" s="169"/>
      <c r="O22" s="169"/>
      <c r="P22" s="169"/>
      <c r="Q22" s="169"/>
      <c r="R22" s="169"/>
      <c r="S22" s="169"/>
    </row>
    <row r="23" spans="2:19" s="1" customFormat="1" x14ac:dyDescent="0.25">
      <c r="B23" s="171"/>
      <c r="C23" s="167"/>
      <c r="D23" s="168"/>
      <c r="E23" s="168"/>
      <c r="F23" s="168"/>
      <c r="G23" s="168"/>
      <c r="H23" s="167"/>
      <c r="I23" s="167"/>
      <c r="J23" s="167"/>
      <c r="K23" s="167"/>
      <c r="L23" s="169"/>
      <c r="M23" s="169"/>
      <c r="N23" s="169"/>
      <c r="O23" s="169"/>
      <c r="P23" s="169"/>
      <c r="Q23" s="169"/>
      <c r="R23" s="169"/>
      <c r="S23" s="169"/>
    </row>
    <row r="24" spans="2:19" s="1" customFormat="1" x14ac:dyDescent="0.25">
      <c r="B24" s="171"/>
      <c r="C24" s="167"/>
      <c r="D24" s="168"/>
      <c r="E24" s="168"/>
      <c r="F24" s="168"/>
      <c r="G24" s="168"/>
      <c r="H24" s="167"/>
      <c r="I24" s="167"/>
      <c r="J24" s="167"/>
      <c r="K24" s="167"/>
      <c r="L24" s="169"/>
      <c r="M24" s="169"/>
      <c r="N24" s="169"/>
      <c r="O24" s="169"/>
      <c r="P24" s="169"/>
      <c r="Q24" s="169"/>
      <c r="R24" s="169"/>
      <c r="S24" s="169"/>
    </row>
    <row r="25" spans="2:19" s="1" customFormat="1" x14ac:dyDescent="0.25">
      <c r="B25" s="171"/>
      <c r="C25" s="167"/>
      <c r="D25" s="168"/>
      <c r="E25" s="168"/>
      <c r="F25" s="168"/>
      <c r="G25" s="168"/>
      <c r="H25" s="167"/>
      <c r="I25" s="167"/>
      <c r="J25" s="167"/>
      <c r="K25" s="167"/>
      <c r="L25" s="169"/>
      <c r="M25" s="169"/>
      <c r="N25" s="169"/>
      <c r="O25" s="169"/>
      <c r="P25" s="169"/>
      <c r="Q25" s="169"/>
      <c r="R25" s="169"/>
      <c r="S25" s="169"/>
    </row>
    <row r="26" spans="2:19" s="1" customFormat="1" x14ac:dyDescent="0.25">
      <c r="B26" s="171"/>
      <c r="C26" s="167"/>
      <c r="D26" s="168"/>
      <c r="E26" s="168"/>
      <c r="F26" s="168"/>
      <c r="G26" s="168"/>
      <c r="H26" s="167"/>
      <c r="I26" s="167"/>
      <c r="J26" s="167"/>
      <c r="K26" s="167"/>
      <c r="L26" s="169"/>
      <c r="M26" s="169"/>
      <c r="N26" s="169"/>
      <c r="O26" s="169"/>
      <c r="P26" s="169"/>
      <c r="Q26" s="169"/>
      <c r="R26" s="169"/>
      <c r="S26" s="169"/>
    </row>
    <row r="27" spans="2:19" s="1" customFormat="1" x14ac:dyDescent="0.25">
      <c r="B27" s="171"/>
      <c r="C27" s="167"/>
      <c r="D27" s="168"/>
      <c r="E27" s="168"/>
      <c r="F27" s="168"/>
      <c r="G27" s="168"/>
      <c r="H27" s="167"/>
      <c r="I27" s="167"/>
      <c r="J27" s="167"/>
      <c r="K27" s="167"/>
      <c r="L27" s="169"/>
      <c r="M27" s="169"/>
      <c r="N27" s="169"/>
      <c r="O27" s="169"/>
      <c r="P27" s="169"/>
      <c r="Q27" s="169"/>
      <c r="R27" s="169"/>
      <c r="S27" s="169"/>
    </row>
    <row r="28" spans="2:19" s="1" customFormat="1" x14ac:dyDescent="0.25">
      <c r="B28" s="171"/>
      <c r="C28" s="167"/>
      <c r="D28" s="168"/>
      <c r="E28" s="168"/>
      <c r="F28" s="168"/>
      <c r="G28" s="168"/>
      <c r="H28" s="167"/>
      <c r="I28" s="167"/>
      <c r="J28" s="167"/>
      <c r="K28" s="167"/>
      <c r="L28" s="169"/>
      <c r="M28" s="169"/>
      <c r="N28" s="169"/>
      <c r="O28" s="169"/>
      <c r="P28" s="169"/>
      <c r="Q28" s="169"/>
      <c r="R28" s="169"/>
      <c r="S28" s="169"/>
    </row>
    <row r="29" spans="2:19" s="1" customFormat="1" x14ac:dyDescent="0.25">
      <c r="B29" s="171"/>
      <c r="C29" s="167"/>
      <c r="D29" s="168"/>
      <c r="E29" s="168"/>
      <c r="F29" s="168"/>
      <c r="G29" s="168"/>
      <c r="H29" s="167"/>
      <c r="I29" s="167"/>
      <c r="J29" s="167"/>
      <c r="K29" s="167"/>
      <c r="L29" s="169"/>
      <c r="M29" s="169"/>
      <c r="N29" s="169"/>
      <c r="O29" s="169"/>
      <c r="P29" s="169"/>
      <c r="Q29" s="169"/>
      <c r="R29" s="169"/>
      <c r="S29" s="169"/>
    </row>
    <row r="30" spans="2:19" s="1" customFormat="1" x14ac:dyDescent="0.25">
      <c r="B30" s="171"/>
      <c r="C30" s="167"/>
      <c r="D30" s="168"/>
      <c r="E30" s="168"/>
      <c r="F30" s="168"/>
      <c r="G30" s="168"/>
      <c r="H30" s="167"/>
      <c r="I30" s="167"/>
      <c r="J30" s="167"/>
      <c r="K30" s="167"/>
      <c r="L30" s="169"/>
      <c r="M30" s="169"/>
      <c r="N30" s="169"/>
      <c r="O30" s="169"/>
      <c r="P30" s="169"/>
      <c r="Q30" s="169"/>
      <c r="R30" s="169"/>
      <c r="S30" s="169"/>
    </row>
    <row r="31" spans="2:19" s="1" customFormat="1" x14ac:dyDescent="0.25">
      <c r="B31" s="171"/>
      <c r="C31" s="167"/>
      <c r="D31" s="168"/>
      <c r="E31" s="168"/>
      <c r="F31" s="168"/>
      <c r="G31" s="168"/>
      <c r="H31" s="167"/>
      <c r="I31" s="167"/>
      <c r="J31" s="167"/>
      <c r="K31" s="167"/>
      <c r="L31" s="169"/>
      <c r="M31" s="169"/>
      <c r="N31" s="169"/>
      <c r="O31" s="169"/>
      <c r="P31" s="169"/>
      <c r="Q31" s="169"/>
      <c r="R31" s="169"/>
      <c r="S31" s="169"/>
    </row>
    <row r="32" spans="2:19" s="1" customFormat="1" x14ac:dyDescent="0.25">
      <c r="B32" s="171"/>
      <c r="C32" s="167"/>
      <c r="D32" s="168"/>
      <c r="E32" s="168"/>
      <c r="F32" s="168"/>
      <c r="G32" s="168"/>
      <c r="H32" s="167"/>
      <c r="I32" s="167"/>
      <c r="J32" s="167"/>
      <c r="K32" s="167"/>
      <c r="L32" s="169"/>
      <c r="M32" s="169"/>
      <c r="N32" s="169"/>
      <c r="O32" s="169"/>
      <c r="P32" s="169"/>
      <c r="Q32" s="169"/>
      <c r="R32" s="169"/>
      <c r="S32" s="169"/>
    </row>
    <row r="33" spans="2:19" s="1" customFormat="1" x14ac:dyDescent="0.25">
      <c r="B33" s="171"/>
      <c r="C33" s="167"/>
      <c r="D33" s="168"/>
      <c r="E33" s="168"/>
      <c r="F33" s="168"/>
      <c r="G33" s="168"/>
      <c r="H33" s="167"/>
      <c r="I33" s="167"/>
      <c r="J33" s="167"/>
      <c r="K33" s="167"/>
      <c r="L33" s="169"/>
      <c r="M33" s="169"/>
      <c r="N33" s="169"/>
      <c r="O33" s="169"/>
      <c r="P33" s="169"/>
      <c r="Q33" s="169"/>
      <c r="R33" s="169"/>
      <c r="S33" s="169"/>
    </row>
    <row r="34" spans="2:19" s="1" customFormat="1" x14ac:dyDescent="0.25">
      <c r="B34" s="171"/>
      <c r="C34" s="167"/>
      <c r="D34" s="168"/>
      <c r="E34" s="168"/>
      <c r="F34" s="168"/>
      <c r="G34" s="168"/>
      <c r="H34" s="167"/>
      <c r="I34" s="167"/>
      <c r="J34" s="167"/>
      <c r="K34" s="167"/>
      <c r="L34" s="169"/>
      <c r="M34" s="169"/>
      <c r="N34" s="169"/>
      <c r="O34" s="169"/>
      <c r="P34" s="169"/>
      <c r="Q34" s="169"/>
      <c r="R34" s="169"/>
      <c r="S34" s="169"/>
    </row>
    <row r="35" spans="2:19" s="1" customFormat="1" x14ac:dyDescent="0.25">
      <c r="B35" s="171"/>
      <c r="C35" s="167"/>
      <c r="D35" s="168"/>
      <c r="E35" s="168"/>
      <c r="F35" s="168"/>
      <c r="G35" s="168"/>
      <c r="H35" s="167"/>
      <c r="I35" s="167"/>
      <c r="J35" s="167"/>
      <c r="K35" s="167"/>
      <c r="L35" s="169"/>
      <c r="M35" s="169"/>
      <c r="N35" s="169"/>
      <c r="O35" s="169"/>
      <c r="P35" s="169"/>
      <c r="Q35" s="169"/>
      <c r="R35" s="169"/>
      <c r="S35" s="169"/>
    </row>
  </sheetData>
  <mergeCells count="7">
    <mergeCell ref="X3:AA3"/>
    <mergeCell ref="A5:A12"/>
    <mergeCell ref="D3:G3"/>
    <mergeCell ref="H3:K3"/>
    <mergeCell ref="L3:O3"/>
    <mergeCell ref="P3:S3"/>
    <mergeCell ref="T3:W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D129-9977-4DDD-8D5B-E79C91F43614}">
  <sheetPr>
    <pageSetUpPr fitToPage="1"/>
  </sheetPr>
  <dimension ref="A2:AMK14"/>
  <sheetViews>
    <sheetView tabSelected="1" topLeftCell="F1" zoomScale="70" zoomScaleNormal="70" workbookViewId="0">
      <selection activeCell="X13" sqref="X13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customWidth="1"/>
    <col min="5" max="5" width="15.7109375" style="1" customWidth="1"/>
    <col min="6" max="6" width="25" style="1" customWidth="1"/>
    <col min="7" max="8" width="23.85546875" style="1" customWidth="1"/>
    <col min="9" max="9" width="15.85546875" style="1" customWidth="1"/>
    <col min="10" max="10" width="23.5703125" style="1" customWidth="1"/>
    <col min="11" max="12" width="23.7109375" style="1" customWidth="1"/>
    <col min="13" max="13" width="17" style="1" customWidth="1"/>
    <col min="14" max="15" width="24" style="1" customWidth="1"/>
    <col min="16" max="19" width="18.7109375" style="1" customWidth="1"/>
    <col min="20" max="23" width="14.85546875" style="1" customWidth="1"/>
    <col min="24" max="1025" width="9.140625" style="1"/>
    <col min="1026" max="16384" width="9.140625" style="18"/>
  </cols>
  <sheetData>
    <row r="2" spans="1:23" ht="15.75" thickBot="1" x14ac:dyDescent="0.3"/>
    <row r="3" spans="1:23" x14ac:dyDescent="0.25">
      <c r="D3" s="176">
        <v>2016</v>
      </c>
      <c r="E3" s="176"/>
      <c r="F3" s="176"/>
      <c r="G3" s="176"/>
      <c r="H3" s="177">
        <v>2017</v>
      </c>
      <c r="I3" s="177"/>
      <c r="J3" s="177"/>
      <c r="K3" s="177"/>
      <c r="L3" s="185">
        <v>2018</v>
      </c>
      <c r="M3" s="185"/>
      <c r="N3" s="185"/>
      <c r="O3" s="185"/>
      <c r="P3" s="200">
        <v>2019</v>
      </c>
      <c r="Q3" s="200"/>
      <c r="R3" s="200"/>
      <c r="S3" s="200"/>
      <c r="T3" s="197">
        <v>2020</v>
      </c>
      <c r="U3" s="197"/>
      <c r="V3" s="197"/>
      <c r="W3" s="197"/>
    </row>
    <row r="4" spans="1:23" ht="75.75" thickBot="1" x14ac:dyDescent="0.3">
      <c r="C4" s="26" t="s">
        <v>0</v>
      </c>
      <c r="D4" s="27" t="s">
        <v>1</v>
      </c>
      <c r="E4" s="2" t="s">
        <v>2</v>
      </c>
      <c r="F4" s="2" t="s">
        <v>3</v>
      </c>
      <c r="G4" s="28" t="s">
        <v>4</v>
      </c>
      <c r="H4" s="27" t="s">
        <v>1</v>
      </c>
      <c r="I4" s="2" t="s">
        <v>5</v>
      </c>
      <c r="J4" s="2" t="s">
        <v>3</v>
      </c>
      <c r="K4" s="28" t="s">
        <v>4</v>
      </c>
      <c r="L4" s="27" t="s">
        <v>1</v>
      </c>
      <c r="M4" s="2" t="s">
        <v>5</v>
      </c>
      <c r="N4" s="2" t="s">
        <v>3</v>
      </c>
      <c r="O4" s="28" t="s">
        <v>4</v>
      </c>
      <c r="P4" s="27" t="s">
        <v>1</v>
      </c>
      <c r="Q4" s="2" t="s">
        <v>5</v>
      </c>
      <c r="R4" s="2" t="s">
        <v>3</v>
      </c>
      <c r="S4" s="28" t="s">
        <v>4</v>
      </c>
      <c r="T4" s="27" t="s">
        <v>1</v>
      </c>
      <c r="U4" s="2" t="s">
        <v>5</v>
      </c>
      <c r="V4" s="2" t="s">
        <v>3</v>
      </c>
      <c r="W4" s="28" t="s">
        <v>4</v>
      </c>
    </row>
    <row r="5" spans="1:23" ht="24.95" customHeight="1" thickBot="1" x14ac:dyDescent="0.3">
      <c r="A5" s="198" t="s">
        <v>46</v>
      </c>
      <c r="B5" s="29" t="s">
        <v>47</v>
      </c>
      <c r="C5" s="30" t="s">
        <v>48</v>
      </c>
      <c r="D5" s="31">
        <v>15</v>
      </c>
      <c r="E5" s="32">
        <v>46</v>
      </c>
      <c r="F5" s="32">
        <v>42</v>
      </c>
      <c r="G5" s="33">
        <v>4</v>
      </c>
      <c r="H5" s="31" t="s">
        <v>49</v>
      </c>
      <c r="I5" s="32">
        <v>210</v>
      </c>
      <c r="J5" s="32">
        <v>210</v>
      </c>
      <c r="K5" s="33">
        <v>0</v>
      </c>
      <c r="L5" s="34" t="s">
        <v>36</v>
      </c>
      <c r="M5" s="35">
        <v>161</v>
      </c>
      <c r="N5" s="35">
        <v>161</v>
      </c>
      <c r="O5" s="36">
        <v>0</v>
      </c>
      <c r="P5" s="34" t="s">
        <v>36</v>
      </c>
      <c r="Q5" s="35">
        <v>171</v>
      </c>
      <c r="R5" s="35">
        <v>171</v>
      </c>
      <c r="S5" s="36">
        <v>0</v>
      </c>
      <c r="T5" s="34">
        <v>9</v>
      </c>
      <c r="U5" s="35">
        <v>300</v>
      </c>
      <c r="V5" s="35">
        <v>300</v>
      </c>
      <c r="W5" s="36">
        <v>0</v>
      </c>
    </row>
    <row r="6" spans="1:23" ht="30.75" thickBot="1" x14ac:dyDescent="0.3">
      <c r="A6" s="198"/>
      <c r="B6" s="22" t="s">
        <v>50</v>
      </c>
      <c r="C6" s="37" t="s">
        <v>17</v>
      </c>
      <c r="D6" s="38">
        <v>30</v>
      </c>
      <c r="E6" s="5">
        <v>40</v>
      </c>
      <c r="F6" s="5">
        <v>40</v>
      </c>
      <c r="G6" s="39" t="s">
        <v>51</v>
      </c>
      <c r="H6" s="38" t="s">
        <v>52</v>
      </c>
      <c r="I6" s="5">
        <v>90</v>
      </c>
      <c r="J6" s="5">
        <v>90</v>
      </c>
      <c r="K6" s="40">
        <v>0</v>
      </c>
      <c r="L6" s="41" t="s">
        <v>53</v>
      </c>
      <c r="M6" s="42">
        <v>100</v>
      </c>
      <c r="N6" s="42">
        <v>100</v>
      </c>
      <c r="O6" s="43">
        <v>0</v>
      </c>
      <c r="P6" s="41" t="s">
        <v>53</v>
      </c>
      <c r="Q6" s="42">
        <v>90</v>
      </c>
      <c r="R6" s="42">
        <v>90</v>
      </c>
      <c r="S6" s="43"/>
      <c r="T6" s="41">
        <v>27</v>
      </c>
      <c r="U6" s="42">
        <v>180</v>
      </c>
      <c r="V6" s="42">
        <v>180</v>
      </c>
      <c r="W6" s="43">
        <v>0</v>
      </c>
    </row>
    <row r="7" spans="1:23" ht="45.75" thickBot="1" x14ac:dyDescent="0.3">
      <c r="A7" s="198"/>
      <c r="B7" s="22" t="s">
        <v>54</v>
      </c>
      <c r="C7" s="37" t="s">
        <v>55</v>
      </c>
      <c r="D7" s="38">
        <v>21.82</v>
      </c>
      <c r="E7" s="5" t="s">
        <v>56</v>
      </c>
      <c r="F7" s="5">
        <v>10</v>
      </c>
      <c r="G7" s="39">
        <v>70</v>
      </c>
      <c r="H7" s="38" t="s">
        <v>57</v>
      </c>
      <c r="I7" s="5" t="s">
        <v>58</v>
      </c>
      <c r="J7" s="5">
        <v>553</v>
      </c>
      <c r="K7" s="40">
        <v>951</v>
      </c>
      <c r="L7" s="41" t="s">
        <v>59</v>
      </c>
      <c r="M7" s="42">
        <v>639</v>
      </c>
      <c r="N7" s="42">
        <v>595</v>
      </c>
      <c r="O7" s="43">
        <v>44</v>
      </c>
      <c r="P7" s="41" t="s">
        <v>48</v>
      </c>
      <c r="Q7" s="42">
        <v>1750</v>
      </c>
      <c r="R7" s="42">
        <v>1750</v>
      </c>
      <c r="S7" s="43">
        <v>0</v>
      </c>
      <c r="T7" s="41" t="s">
        <v>48</v>
      </c>
      <c r="U7" s="42">
        <v>1230</v>
      </c>
      <c r="V7" s="42">
        <v>1230</v>
      </c>
      <c r="W7" s="43">
        <v>0</v>
      </c>
    </row>
    <row r="8" spans="1:23" ht="24" customHeight="1" thickBot="1" x14ac:dyDescent="0.3">
      <c r="A8" s="198"/>
      <c r="B8" s="44" t="s">
        <v>60</v>
      </c>
      <c r="C8" s="45" t="s">
        <v>61</v>
      </c>
      <c r="D8" s="46"/>
      <c r="E8" s="47"/>
      <c r="F8" s="47"/>
      <c r="G8" s="48"/>
      <c r="H8" s="38" t="s">
        <v>62</v>
      </c>
      <c r="I8" s="5">
        <v>2</v>
      </c>
      <c r="J8" s="5">
        <v>1</v>
      </c>
      <c r="K8" s="40">
        <v>1</v>
      </c>
      <c r="L8" s="41" t="s">
        <v>63</v>
      </c>
      <c r="M8" s="42">
        <v>1</v>
      </c>
      <c r="N8" s="42">
        <v>1</v>
      </c>
      <c r="O8" s="43">
        <v>0</v>
      </c>
      <c r="P8" s="41">
        <v>0</v>
      </c>
      <c r="Q8" s="42">
        <v>0</v>
      </c>
      <c r="R8" s="42">
        <v>0</v>
      </c>
      <c r="S8" s="43">
        <v>0</v>
      </c>
      <c r="T8" s="41"/>
      <c r="U8" s="42"/>
      <c r="V8" s="42"/>
      <c r="W8" s="43"/>
    </row>
    <row r="9" spans="1:23" ht="15.75" thickBot="1" x14ac:dyDescent="0.3">
      <c r="H9" s="46"/>
      <c r="I9" s="47"/>
      <c r="J9" s="47"/>
      <c r="K9" s="48"/>
      <c r="L9" s="49"/>
      <c r="M9" s="50"/>
      <c r="N9" s="50"/>
      <c r="O9" s="51"/>
      <c r="P9" s="49"/>
      <c r="Q9" s="50"/>
      <c r="R9" s="50"/>
      <c r="S9" s="51"/>
      <c r="T9" s="49"/>
      <c r="U9" s="50"/>
      <c r="V9" s="50"/>
      <c r="W9" s="51"/>
    </row>
    <row r="10" spans="1:23" x14ac:dyDescent="0.25">
      <c r="A10" s="1" t="s">
        <v>64</v>
      </c>
      <c r="B10" s="1" t="s">
        <v>65</v>
      </c>
    </row>
    <row r="11" spans="1:23" x14ac:dyDescent="0.25">
      <c r="B11" s="1" t="s">
        <v>66</v>
      </c>
    </row>
    <row r="12" spans="1:23" ht="19.5" customHeight="1" x14ac:dyDescent="0.25">
      <c r="B12" s="199" t="s">
        <v>67</v>
      </c>
      <c r="C12" s="199"/>
      <c r="D12" s="199"/>
      <c r="E12" s="199"/>
      <c r="F12" s="199"/>
      <c r="G12" s="199"/>
    </row>
    <row r="13" spans="1:23" ht="21" customHeight="1" x14ac:dyDescent="0.25">
      <c r="B13" s="199"/>
      <c r="C13" s="199"/>
      <c r="D13" s="199"/>
      <c r="E13" s="199"/>
      <c r="F13" s="199"/>
      <c r="G13" s="199"/>
    </row>
    <row r="14" spans="1:23" ht="21.75" customHeight="1" x14ac:dyDescent="0.25">
      <c r="B14" s="199"/>
      <c r="C14" s="199"/>
      <c r="D14" s="199"/>
      <c r="E14" s="199"/>
      <c r="F14" s="199"/>
      <c r="G14" s="199"/>
    </row>
  </sheetData>
  <mergeCells count="7">
    <mergeCell ref="T3:W3"/>
    <mergeCell ref="A5:A8"/>
    <mergeCell ref="B12:G14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scale="40" firstPageNumber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1C17-90EB-46F6-A306-6AD8C993F611}">
  <dimension ref="A3:AMJ17"/>
  <sheetViews>
    <sheetView topLeftCell="A7" zoomScale="55" zoomScaleNormal="55" workbookViewId="0"/>
  </sheetViews>
  <sheetFormatPr defaultRowHeight="15" x14ac:dyDescent="0.2"/>
  <cols>
    <col min="1" max="1" width="31.5703125" style="87" customWidth="1"/>
    <col min="2" max="2" width="25.85546875" style="88" customWidth="1"/>
    <col min="3" max="3" width="32.42578125" style="87" customWidth="1"/>
    <col min="4" max="4" width="22" style="87" customWidth="1"/>
    <col min="5" max="5" width="16.7109375" style="87" customWidth="1"/>
    <col min="6" max="6" width="26.5703125" style="87" customWidth="1"/>
    <col min="7" max="7" width="25.42578125" style="87" customWidth="1"/>
    <col min="8" max="8" width="16.85546875" style="87" customWidth="1"/>
    <col min="9" max="9" width="25" style="87" customWidth="1"/>
    <col min="10" max="10" width="25.28515625" style="87" customWidth="1"/>
    <col min="11" max="11" width="18.140625" style="87" customWidth="1"/>
    <col min="12" max="13" width="25.5703125" style="87" customWidth="1"/>
    <col min="14" max="16" width="17.140625" style="87" customWidth="1"/>
    <col min="17" max="19" width="15.42578125" style="87" customWidth="1"/>
    <col min="20" max="1024" width="9.7109375" style="87" customWidth="1"/>
    <col min="1025" max="16384" width="9.140625" style="100"/>
  </cols>
  <sheetData>
    <row r="3" spans="1:27" x14ac:dyDescent="0.2">
      <c r="E3" s="204">
        <v>2016</v>
      </c>
      <c r="F3" s="204"/>
      <c r="G3" s="204"/>
      <c r="H3" s="205">
        <v>2017</v>
      </c>
      <c r="I3" s="205"/>
      <c r="J3" s="205"/>
      <c r="K3" s="206">
        <v>2018</v>
      </c>
      <c r="L3" s="206"/>
      <c r="M3" s="206"/>
      <c r="N3" s="207">
        <v>2019</v>
      </c>
      <c r="O3" s="207"/>
      <c r="P3" s="207"/>
      <c r="Q3" s="208">
        <v>2020</v>
      </c>
      <c r="R3" s="208"/>
      <c r="S3" s="208"/>
    </row>
    <row r="4" spans="1:27" ht="75" x14ac:dyDescent="0.2">
      <c r="C4" s="89" t="s">
        <v>0</v>
      </c>
      <c r="D4" s="90" t="s">
        <v>1</v>
      </c>
      <c r="E4" s="89" t="s">
        <v>2</v>
      </c>
      <c r="F4" s="89" t="s">
        <v>3</v>
      </c>
      <c r="G4" s="89" t="s">
        <v>4</v>
      </c>
      <c r="H4" s="89" t="s">
        <v>5</v>
      </c>
      <c r="I4" s="90" t="s">
        <v>3</v>
      </c>
      <c r="J4" s="89" t="s">
        <v>4</v>
      </c>
      <c r="K4" s="91" t="s">
        <v>5</v>
      </c>
      <c r="L4" s="89" t="s">
        <v>3</v>
      </c>
      <c r="M4" s="89" t="s">
        <v>4</v>
      </c>
      <c r="N4" s="91" t="s">
        <v>5</v>
      </c>
      <c r="O4" s="89" t="s">
        <v>3</v>
      </c>
      <c r="P4" s="89" t="s">
        <v>4</v>
      </c>
      <c r="Q4" s="91" t="s">
        <v>5</v>
      </c>
      <c r="R4" s="89" t="s">
        <v>3</v>
      </c>
      <c r="S4" s="89" t="s">
        <v>4</v>
      </c>
    </row>
    <row r="5" spans="1:27" ht="113.45" customHeight="1" x14ac:dyDescent="0.2">
      <c r="A5" s="201" t="s">
        <v>114</v>
      </c>
      <c r="B5" s="92" t="s">
        <v>115</v>
      </c>
      <c r="C5" s="93" t="s">
        <v>116</v>
      </c>
      <c r="D5" s="94">
        <v>42</v>
      </c>
      <c r="E5" s="93">
        <v>17</v>
      </c>
      <c r="F5" s="93">
        <v>17</v>
      </c>
      <c r="G5" s="93">
        <v>0</v>
      </c>
      <c r="H5" s="93">
        <v>45</v>
      </c>
      <c r="I5" s="93">
        <v>45</v>
      </c>
      <c r="J5" s="93">
        <v>0</v>
      </c>
      <c r="K5" s="93">
        <v>40</v>
      </c>
      <c r="L5" s="93">
        <v>40</v>
      </c>
      <c r="M5" s="93">
        <v>0</v>
      </c>
      <c r="N5" s="93">
        <v>20</v>
      </c>
      <c r="O5" s="93">
        <v>20</v>
      </c>
      <c r="P5" s="94">
        <v>0</v>
      </c>
      <c r="Q5" s="93">
        <v>34</v>
      </c>
      <c r="R5" s="93">
        <v>34</v>
      </c>
      <c r="S5" s="93">
        <v>0</v>
      </c>
    </row>
    <row r="6" spans="1:27" ht="113.45" customHeight="1" x14ac:dyDescent="0.2">
      <c r="A6" s="201"/>
      <c r="B6" s="92" t="s">
        <v>117</v>
      </c>
      <c r="C6" s="93" t="s">
        <v>17</v>
      </c>
      <c r="D6" s="94">
        <v>20</v>
      </c>
      <c r="E6" s="93">
        <v>8</v>
      </c>
      <c r="F6" s="93">
        <v>8</v>
      </c>
      <c r="G6" s="93">
        <v>0</v>
      </c>
      <c r="H6" s="93">
        <v>19</v>
      </c>
      <c r="I6" s="93">
        <v>19</v>
      </c>
      <c r="J6" s="93">
        <v>0</v>
      </c>
      <c r="K6" s="93">
        <v>35</v>
      </c>
      <c r="L6" s="93">
        <v>35</v>
      </c>
      <c r="M6" s="93">
        <v>0</v>
      </c>
      <c r="N6" s="202" t="s">
        <v>118</v>
      </c>
      <c r="O6" s="202"/>
      <c r="P6" s="202"/>
      <c r="Q6" s="202"/>
      <c r="R6" s="202"/>
      <c r="S6" s="202"/>
    </row>
    <row r="7" spans="1:27" ht="113.45" customHeight="1" x14ac:dyDescent="0.2">
      <c r="A7" s="201"/>
      <c r="B7" s="92" t="s">
        <v>119</v>
      </c>
      <c r="C7" s="93" t="s">
        <v>120</v>
      </c>
      <c r="D7" s="94">
        <v>15</v>
      </c>
      <c r="E7" s="93">
        <v>29</v>
      </c>
      <c r="F7" s="93">
        <v>29</v>
      </c>
      <c r="G7" s="93">
        <v>0</v>
      </c>
      <c r="H7" s="93">
        <v>27</v>
      </c>
      <c r="I7" s="93">
        <v>27</v>
      </c>
      <c r="J7" s="93">
        <v>0</v>
      </c>
      <c r="K7" s="93">
        <v>26</v>
      </c>
      <c r="L7" s="93">
        <v>26</v>
      </c>
      <c r="M7" s="93">
        <v>0</v>
      </c>
      <c r="N7" s="202" t="s">
        <v>118</v>
      </c>
      <c r="O7" s="202"/>
      <c r="P7" s="202"/>
      <c r="Q7" s="202"/>
      <c r="R7" s="202"/>
      <c r="S7" s="202"/>
    </row>
    <row r="8" spans="1:27" ht="113.45" customHeight="1" x14ac:dyDescent="0.2">
      <c r="A8" s="201"/>
      <c r="B8" s="92" t="s">
        <v>121</v>
      </c>
      <c r="C8" s="93" t="s">
        <v>36</v>
      </c>
      <c r="D8" s="94">
        <v>7</v>
      </c>
      <c r="E8" s="93">
        <v>285</v>
      </c>
      <c r="F8" s="93">
        <v>285</v>
      </c>
      <c r="G8" s="93">
        <v>0</v>
      </c>
      <c r="H8" s="93">
        <v>462</v>
      </c>
      <c r="I8" s="93">
        <v>462</v>
      </c>
      <c r="J8" s="93">
        <v>0</v>
      </c>
      <c r="K8" s="93">
        <v>447</v>
      </c>
      <c r="L8" s="93">
        <v>447</v>
      </c>
      <c r="M8" s="93">
        <v>0</v>
      </c>
      <c r="N8" s="93">
        <v>492</v>
      </c>
      <c r="O8" s="93">
        <v>492</v>
      </c>
      <c r="P8" s="94">
        <v>0</v>
      </c>
      <c r="Q8" s="93"/>
      <c r="R8" s="93"/>
      <c r="S8" s="93"/>
    </row>
    <row r="9" spans="1:27" ht="113.45" customHeight="1" x14ac:dyDescent="0.2">
      <c r="A9" s="201"/>
      <c r="B9" s="92" t="s">
        <v>122</v>
      </c>
      <c r="C9" s="93" t="s">
        <v>120</v>
      </c>
      <c r="D9" s="94">
        <v>25</v>
      </c>
      <c r="E9" s="93">
        <v>57</v>
      </c>
      <c r="F9" s="93">
        <v>57</v>
      </c>
      <c r="G9" s="93">
        <v>0</v>
      </c>
      <c r="H9" s="93">
        <v>45</v>
      </c>
      <c r="I9" s="93">
        <v>0</v>
      </c>
      <c r="J9" s="93">
        <v>45</v>
      </c>
      <c r="K9" s="93">
        <v>63</v>
      </c>
      <c r="L9" s="93">
        <v>63</v>
      </c>
      <c r="M9" s="93">
        <v>0</v>
      </c>
      <c r="N9" s="203" t="s">
        <v>123</v>
      </c>
      <c r="O9" s="203"/>
      <c r="P9" s="203"/>
      <c r="Q9" s="203" t="s">
        <v>124</v>
      </c>
      <c r="R9" s="203"/>
      <c r="S9" s="203"/>
    </row>
    <row r="10" spans="1:27" ht="113.45" customHeight="1" x14ac:dyDescent="0.2">
      <c r="A10" s="201"/>
      <c r="B10" s="92" t="s">
        <v>125</v>
      </c>
      <c r="C10" s="93" t="s">
        <v>126</v>
      </c>
      <c r="D10" s="94">
        <v>62</v>
      </c>
      <c r="E10" s="93">
        <v>38</v>
      </c>
      <c r="F10" s="93">
        <v>38</v>
      </c>
      <c r="G10" s="93">
        <v>0</v>
      </c>
      <c r="H10" s="93">
        <v>30</v>
      </c>
      <c r="I10" s="93">
        <v>30</v>
      </c>
      <c r="J10" s="93">
        <v>0</v>
      </c>
      <c r="K10" s="93">
        <v>44</v>
      </c>
      <c r="L10" s="93">
        <v>44</v>
      </c>
      <c r="M10" s="93">
        <v>0</v>
      </c>
      <c r="N10" s="93">
        <v>28</v>
      </c>
      <c r="O10" s="93">
        <v>28</v>
      </c>
      <c r="P10" s="94">
        <v>0</v>
      </c>
      <c r="Q10" s="93">
        <v>40</v>
      </c>
      <c r="R10" s="93">
        <v>40</v>
      </c>
      <c r="S10" s="93">
        <v>0</v>
      </c>
    </row>
    <row r="11" spans="1:27" ht="113.45" customHeight="1" x14ac:dyDescent="0.2">
      <c r="A11" s="201"/>
      <c r="B11" s="92" t="s">
        <v>127</v>
      </c>
      <c r="C11" s="93" t="s">
        <v>14</v>
      </c>
      <c r="D11" s="94">
        <v>16</v>
      </c>
      <c r="E11" s="93">
        <v>9</v>
      </c>
      <c r="F11" s="93">
        <v>9</v>
      </c>
      <c r="G11" s="93">
        <v>0</v>
      </c>
      <c r="H11" s="93">
        <v>15</v>
      </c>
      <c r="I11" s="93">
        <v>15</v>
      </c>
      <c r="J11" s="93">
        <v>0</v>
      </c>
      <c r="K11" s="93">
        <v>13</v>
      </c>
      <c r="L11" s="93">
        <v>13</v>
      </c>
      <c r="M11" s="93">
        <v>0</v>
      </c>
      <c r="N11" s="93">
        <v>10</v>
      </c>
      <c r="O11" s="93">
        <v>10</v>
      </c>
      <c r="P11" s="94">
        <v>0</v>
      </c>
      <c r="Q11" s="93">
        <v>12</v>
      </c>
      <c r="R11" s="93">
        <v>12</v>
      </c>
      <c r="S11" s="93">
        <v>0</v>
      </c>
    </row>
    <row r="12" spans="1:27" ht="113.45" customHeight="1" x14ac:dyDescent="0.2">
      <c r="A12" s="201"/>
      <c r="B12" s="95" t="s">
        <v>128</v>
      </c>
      <c r="C12" s="96" t="s">
        <v>19</v>
      </c>
      <c r="D12" s="96"/>
      <c r="E12" s="97"/>
      <c r="F12" s="97"/>
      <c r="G12" s="97"/>
      <c r="H12" s="97">
        <v>20</v>
      </c>
      <c r="I12" s="97">
        <v>20</v>
      </c>
      <c r="J12" s="97">
        <v>0</v>
      </c>
      <c r="K12" s="97">
        <v>25</v>
      </c>
      <c r="L12" s="97">
        <v>25</v>
      </c>
      <c r="M12" s="97">
        <v>0</v>
      </c>
      <c r="N12" s="97">
        <v>20</v>
      </c>
      <c r="O12" s="97">
        <v>20</v>
      </c>
      <c r="P12" s="96">
        <v>0</v>
      </c>
      <c r="Q12" s="93">
        <v>0</v>
      </c>
      <c r="R12" s="93">
        <v>4</v>
      </c>
      <c r="S12" s="93">
        <v>0</v>
      </c>
      <c r="T12" s="98"/>
      <c r="U12" s="98"/>
      <c r="V12" s="98"/>
      <c r="W12" s="98"/>
      <c r="X12" s="98"/>
      <c r="Y12" s="98"/>
      <c r="Z12" s="98"/>
      <c r="AA12" s="98"/>
    </row>
    <row r="13" spans="1:27" ht="113.45" customHeight="1" x14ac:dyDescent="0.2">
      <c r="A13" s="201"/>
      <c r="B13" s="92" t="s">
        <v>129</v>
      </c>
      <c r="C13" s="93" t="s">
        <v>14</v>
      </c>
      <c r="D13" s="94">
        <v>11</v>
      </c>
      <c r="E13" s="93">
        <v>2</v>
      </c>
      <c r="F13" s="93">
        <v>2</v>
      </c>
      <c r="G13" s="93">
        <v>0</v>
      </c>
      <c r="H13" s="93">
        <v>5</v>
      </c>
      <c r="I13" s="93">
        <v>5</v>
      </c>
      <c r="J13" s="93">
        <v>0</v>
      </c>
      <c r="K13" s="93">
        <v>8</v>
      </c>
      <c r="L13" s="93">
        <v>8</v>
      </c>
      <c r="M13" s="93">
        <v>0</v>
      </c>
      <c r="N13" s="93">
        <v>4</v>
      </c>
      <c r="O13" s="93">
        <v>4</v>
      </c>
      <c r="P13" s="94">
        <v>0</v>
      </c>
      <c r="Q13" s="93">
        <v>6</v>
      </c>
      <c r="R13" s="93">
        <v>6</v>
      </c>
      <c r="S13" s="93">
        <v>0</v>
      </c>
    </row>
    <row r="17" spans="1:1" ht="21" x14ac:dyDescent="0.2">
      <c r="A17" s="99" t="s">
        <v>130</v>
      </c>
    </row>
  </sheetData>
  <mergeCells count="10">
    <mergeCell ref="E3:G3"/>
    <mergeCell ref="H3:J3"/>
    <mergeCell ref="K3:M3"/>
    <mergeCell ref="N3:P3"/>
    <mergeCell ref="Q3:S3"/>
    <mergeCell ref="A5:A13"/>
    <mergeCell ref="N6:S6"/>
    <mergeCell ref="N7:S7"/>
    <mergeCell ref="N9:P9"/>
    <mergeCell ref="Q9:S9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F011-C111-4E8F-9204-50E46D5888EC}">
  <sheetPr>
    <pageSetUpPr fitToPage="1"/>
  </sheetPr>
  <dimension ref="A1:AMK20"/>
  <sheetViews>
    <sheetView zoomScale="70" zoomScaleNormal="70" workbookViewId="0">
      <selection activeCell="C5" sqref="C5"/>
    </sheetView>
  </sheetViews>
  <sheetFormatPr defaultColWidth="9.140625" defaultRowHeight="15" x14ac:dyDescent="0.25"/>
  <cols>
    <col min="1" max="1" width="21.140625" style="1" customWidth="1"/>
    <col min="2" max="2" width="24.28515625" style="1" customWidth="1"/>
    <col min="3" max="3" width="30.42578125" style="1" customWidth="1"/>
    <col min="4" max="4" width="20.7109375" style="1" customWidth="1"/>
    <col min="5" max="5" width="15.7109375" style="1" customWidth="1"/>
    <col min="6" max="6" width="25" style="1" customWidth="1"/>
    <col min="7" max="8" width="23.85546875" style="1" customWidth="1"/>
    <col min="9" max="9" width="15.85546875" style="1" customWidth="1"/>
    <col min="10" max="10" width="23.5703125" style="1" customWidth="1"/>
    <col min="11" max="11" width="23.7109375" style="1" customWidth="1"/>
    <col min="12" max="15" width="17.5703125" style="1" customWidth="1"/>
    <col min="16" max="19" width="14.28515625" style="1" customWidth="1"/>
    <col min="20" max="22" width="14.85546875" style="1" customWidth="1"/>
    <col min="23" max="23" width="15.140625" style="1" customWidth="1"/>
    <col min="24" max="1025" width="9.140625" style="1"/>
    <col min="1026" max="16384" width="9.140625" style="18"/>
  </cols>
  <sheetData>
    <row r="1" spans="1:23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15.75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3" ht="15.75" thickBot="1" x14ac:dyDescent="0.3">
      <c r="A3" s="52"/>
      <c r="B3" s="52"/>
      <c r="C3" s="52"/>
      <c r="D3" s="212">
        <v>2016</v>
      </c>
      <c r="E3" s="212"/>
      <c r="F3" s="212"/>
      <c r="G3" s="212"/>
      <c r="H3" s="213">
        <v>2017</v>
      </c>
      <c r="I3" s="213"/>
      <c r="J3" s="213"/>
      <c r="K3" s="213"/>
      <c r="L3" s="214">
        <v>2018</v>
      </c>
      <c r="M3" s="214"/>
      <c r="N3" s="214"/>
      <c r="O3" s="214"/>
      <c r="P3" s="215">
        <v>2019</v>
      </c>
      <c r="Q3" s="215"/>
      <c r="R3" s="215"/>
      <c r="S3" s="215"/>
      <c r="T3" s="209">
        <v>2020</v>
      </c>
      <c r="U3" s="209"/>
      <c r="V3" s="209"/>
      <c r="W3" s="209"/>
    </row>
    <row r="4" spans="1:23" ht="75.75" thickBot="1" x14ac:dyDescent="0.3">
      <c r="A4" s="53"/>
      <c r="B4" s="54"/>
      <c r="C4" s="55" t="s">
        <v>0</v>
      </c>
      <c r="D4" s="56" t="s">
        <v>1</v>
      </c>
      <c r="E4" s="57" t="s">
        <v>2</v>
      </c>
      <c r="F4" s="58" t="s">
        <v>3</v>
      </c>
      <c r="G4" s="59" t="s">
        <v>4</v>
      </c>
      <c r="H4" s="56" t="s">
        <v>1</v>
      </c>
      <c r="I4" s="58" t="s">
        <v>5</v>
      </c>
      <c r="J4" s="58" t="s">
        <v>3</v>
      </c>
      <c r="K4" s="59" t="s">
        <v>4</v>
      </c>
      <c r="L4" s="56" t="s">
        <v>1</v>
      </c>
      <c r="M4" s="58" t="s">
        <v>5</v>
      </c>
      <c r="N4" s="58" t="s">
        <v>3</v>
      </c>
      <c r="O4" s="59" t="s">
        <v>4</v>
      </c>
      <c r="P4" s="56" t="s">
        <v>1</v>
      </c>
      <c r="Q4" s="58" t="s">
        <v>5</v>
      </c>
      <c r="R4" s="58" t="s">
        <v>3</v>
      </c>
      <c r="S4" s="59" t="s">
        <v>4</v>
      </c>
      <c r="T4" s="56" t="s">
        <v>1</v>
      </c>
      <c r="U4" s="58" t="s">
        <v>5</v>
      </c>
      <c r="V4" s="58" t="s">
        <v>3</v>
      </c>
      <c r="W4" s="59" t="s">
        <v>4</v>
      </c>
    </row>
    <row r="5" spans="1:23" ht="50.1" customHeight="1" thickBot="1" x14ac:dyDescent="0.3">
      <c r="A5" s="210" t="s">
        <v>68</v>
      </c>
      <c r="B5" s="60" t="s">
        <v>69</v>
      </c>
      <c r="C5" s="61" t="s">
        <v>70</v>
      </c>
      <c r="D5" s="62" t="s">
        <v>71</v>
      </c>
      <c r="E5" s="63">
        <v>325</v>
      </c>
      <c r="F5" s="63">
        <v>325</v>
      </c>
      <c r="G5" s="64">
        <v>0</v>
      </c>
      <c r="H5" s="62" t="s">
        <v>71</v>
      </c>
      <c r="I5" s="63">
        <v>365</v>
      </c>
      <c r="J5" s="63">
        <v>365</v>
      </c>
      <c r="K5" s="64">
        <v>0</v>
      </c>
      <c r="L5" s="62" t="s">
        <v>72</v>
      </c>
      <c r="M5" s="63">
        <v>366</v>
      </c>
      <c r="N5" s="63">
        <v>366</v>
      </c>
      <c r="O5" s="65">
        <v>0</v>
      </c>
      <c r="P5" s="62" t="s">
        <v>73</v>
      </c>
      <c r="Q5" s="63">
        <v>341</v>
      </c>
      <c r="R5" s="63">
        <v>341</v>
      </c>
      <c r="S5" s="64">
        <v>0</v>
      </c>
      <c r="T5" s="62" t="s">
        <v>74</v>
      </c>
      <c r="U5" s="63">
        <v>403</v>
      </c>
      <c r="V5" s="63">
        <v>403</v>
      </c>
      <c r="W5" s="64">
        <v>0</v>
      </c>
    </row>
    <row r="6" spans="1:23" ht="50.1" customHeight="1" thickBot="1" x14ac:dyDescent="0.3">
      <c r="A6" s="210"/>
      <c r="B6" s="66" t="s">
        <v>75</v>
      </c>
      <c r="C6" s="67" t="s">
        <v>76</v>
      </c>
      <c r="D6" s="68" t="s">
        <v>77</v>
      </c>
      <c r="E6" s="69">
        <v>136</v>
      </c>
      <c r="F6" s="69">
        <v>136</v>
      </c>
      <c r="G6" s="70">
        <v>0</v>
      </c>
      <c r="H6" s="68" t="s">
        <v>77</v>
      </c>
      <c r="I6" s="69">
        <v>91</v>
      </c>
      <c r="J6" s="69">
        <v>91</v>
      </c>
      <c r="K6" s="70">
        <v>0</v>
      </c>
      <c r="L6" s="68" t="s">
        <v>78</v>
      </c>
      <c r="M6" s="69">
        <v>185</v>
      </c>
      <c r="N6" s="69">
        <v>185</v>
      </c>
      <c r="O6" s="71">
        <v>0</v>
      </c>
      <c r="P6" s="68" t="s">
        <v>79</v>
      </c>
      <c r="Q6" s="69">
        <v>70</v>
      </c>
      <c r="R6" s="69">
        <v>70</v>
      </c>
      <c r="S6" s="70">
        <v>0</v>
      </c>
      <c r="T6" s="68" t="s">
        <v>80</v>
      </c>
      <c r="U6" s="69">
        <v>60</v>
      </c>
      <c r="V6" s="69">
        <v>60</v>
      </c>
      <c r="W6" s="70">
        <v>0</v>
      </c>
    </row>
    <row r="7" spans="1:23" ht="50.1" customHeight="1" thickBot="1" x14ac:dyDescent="0.3">
      <c r="A7" s="210"/>
      <c r="B7" s="66" t="s">
        <v>81</v>
      </c>
      <c r="C7" s="67" t="s">
        <v>19</v>
      </c>
      <c r="D7" s="68" t="s">
        <v>82</v>
      </c>
      <c r="E7" s="69">
        <v>36</v>
      </c>
      <c r="F7" s="69">
        <v>22</v>
      </c>
      <c r="G7" s="70">
        <v>14</v>
      </c>
      <c r="H7" s="68" t="s">
        <v>83</v>
      </c>
      <c r="I7" s="69">
        <v>47</v>
      </c>
      <c r="J7" s="69">
        <v>37</v>
      </c>
      <c r="K7" s="70">
        <v>10</v>
      </c>
      <c r="L7" s="68" t="s">
        <v>84</v>
      </c>
      <c r="M7" s="69">
        <v>48</v>
      </c>
      <c r="N7" s="69">
        <v>32</v>
      </c>
      <c r="O7" s="71">
        <v>12</v>
      </c>
      <c r="P7" s="68" t="s">
        <v>85</v>
      </c>
      <c r="Q7" s="69">
        <v>44</v>
      </c>
      <c r="R7" s="69">
        <v>30</v>
      </c>
      <c r="S7" s="70">
        <v>14</v>
      </c>
      <c r="T7" s="68" t="s">
        <v>86</v>
      </c>
      <c r="U7" s="69">
        <v>98</v>
      </c>
      <c r="V7" s="69">
        <v>98</v>
      </c>
      <c r="W7" s="70">
        <v>0</v>
      </c>
    </row>
    <row r="8" spans="1:23" ht="50.1" customHeight="1" thickBot="1" x14ac:dyDescent="0.3">
      <c r="A8" s="210"/>
      <c r="B8" s="66" t="s">
        <v>87</v>
      </c>
      <c r="C8" s="67" t="s">
        <v>19</v>
      </c>
      <c r="D8" s="68" t="s">
        <v>88</v>
      </c>
      <c r="E8" s="69">
        <v>225</v>
      </c>
      <c r="F8" s="69">
        <v>205</v>
      </c>
      <c r="G8" s="70">
        <v>20</v>
      </c>
      <c r="H8" s="68">
        <v>54.23</v>
      </c>
      <c r="I8" s="69">
        <v>150</v>
      </c>
      <c r="J8" s="69">
        <v>90</v>
      </c>
      <c r="K8" s="70">
        <v>60</v>
      </c>
      <c r="L8" s="68" t="s">
        <v>89</v>
      </c>
      <c r="M8" s="69">
        <v>180</v>
      </c>
      <c r="N8" s="69">
        <v>159</v>
      </c>
      <c r="O8" s="71">
        <v>21</v>
      </c>
      <c r="P8" s="68" t="s">
        <v>90</v>
      </c>
      <c r="Q8" s="69">
        <v>157</v>
      </c>
      <c r="R8" s="69">
        <v>118</v>
      </c>
      <c r="S8" s="70">
        <v>39</v>
      </c>
      <c r="T8" s="68" t="s">
        <v>91</v>
      </c>
      <c r="U8" s="69">
        <v>196</v>
      </c>
      <c r="V8" s="69">
        <v>186</v>
      </c>
      <c r="W8" s="70">
        <v>10</v>
      </c>
    </row>
    <row r="9" spans="1:23" ht="50.1" customHeight="1" thickBot="1" x14ac:dyDescent="0.3">
      <c r="A9" s="210"/>
      <c r="B9" s="66" t="s">
        <v>92</v>
      </c>
      <c r="C9" s="67" t="s">
        <v>17</v>
      </c>
      <c r="D9" s="68" t="s">
        <v>93</v>
      </c>
      <c r="E9" s="69">
        <v>4500</v>
      </c>
      <c r="F9" s="69">
        <v>4125</v>
      </c>
      <c r="G9" s="70">
        <v>375</v>
      </c>
      <c r="H9" s="68" t="s">
        <v>94</v>
      </c>
      <c r="I9" s="69">
        <v>2770</v>
      </c>
      <c r="J9" s="69">
        <v>1770</v>
      </c>
      <c r="K9" s="70">
        <v>1000</v>
      </c>
      <c r="L9" s="68">
        <v>30.48</v>
      </c>
      <c r="M9" s="69">
        <v>635</v>
      </c>
      <c r="N9" s="69">
        <v>516</v>
      </c>
      <c r="O9" s="71">
        <v>119</v>
      </c>
      <c r="P9" s="68" t="s">
        <v>95</v>
      </c>
      <c r="Q9" s="69">
        <v>2248</v>
      </c>
      <c r="R9" s="69">
        <v>1672</v>
      </c>
      <c r="S9" s="70">
        <v>576</v>
      </c>
      <c r="T9" s="68" t="s">
        <v>96</v>
      </c>
      <c r="U9" s="69">
        <v>467</v>
      </c>
      <c r="V9" s="69">
        <v>262</v>
      </c>
      <c r="W9" s="70">
        <v>205</v>
      </c>
    </row>
    <row r="10" spans="1:23" ht="50.1" customHeight="1" thickBot="1" x14ac:dyDescent="0.3">
      <c r="A10" s="210"/>
      <c r="B10" s="66" t="s">
        <v>97</v>
      </c>
      <c r="C10" s="67" t="s">
        <v>98</v>
      </c>
      <c r="D10" s="68"/>
      <c r="E10" s="69"/>
      <c r="F10" s="69"/>
      <c r="G10" s="70"/>
      <c r="H10" s="68" t="s">
        <v>99</v>
      </c>
      <c r="I10" s="69">
        <v>1560</v>
      </c>
      <c r="J10" s="69">
        <v>1420</v>
      </c>
      <c r="K10" s="70">
        <v>140</v>
      </c>
      <c r="L10" s="68" t="s">
        <v>100</v>
      </c>
      <c r="M10" s="69">
        <v>110</v>
      </c>
      <c r="N10" s="69">
        <v>107</v>
      </c>
      <c r="O10" s="71">
        <v>3</v>
      </c>
      <c r="P10" s="68" t="s">
        <v>101</v>
      </c>
      <c r="Q10" s="69">
        <v>1994</v>
      </c>
      <c r="R10" s="69">
        <v>1500</v>
      </c>
      <c r="S10" s="70">
        <v>494</v>
      </c>
      <c r="T10" s="68" t="s">
        <v>102</v>
      </c>
      <c r="U10" s="69">
        <v>692</v>
      </c>
      <c r="V10" s="69">
        <v>691</v>
      </c>
      <c r="W10" s="70">
        <v>1</v>
      </c>
    </row>
    <row r="11" spans="1:23" ht="50.1" customHeight="1" thickBot="1" x14ac:dyDescent="0.3">
      <c r="A11" s="210"/>
      <c r="B11" s="66" t="s">
        <v>103</v>
      </c>
      <c r="C11" s="67" t="s">
        <v>76</v>
      </c>
      <c r="D11" s="68"/>
      <c r="E11" s="69"/>
      <c r="F11" s="69"/>
      <c r="G11" s="70"/>
      <c r="H11" s="68" t="s">
        <v>77</v>
      </c>
      <c r="I11" s="69">
        <v>1</v>
      </c>
      <c r="J11" s="69">
        <v>1</v>
      </c>
      <c r="K11" s="70">
        <v>0</v>
      </c>
      <c r="L11" s="68" t="s">
        <v>104</v>
      </c>
      <c r="M11" s="69">
        <v>7</v>
      </c>
      <c r="N11" s="69">
        <v>7</v>
      </c>
      <c r="O11" s="71">
        <v>0</v>
      </c>
      <c r="P11" s="68" t="s">
        <v>105</v>
      </c>
      <c r="Q11" s="69">
        <v>3</v>
      </c>
      <c r="R11" s="69">
        <v>3</v>
      </c>
      <c r="S11" s="70">
        <v>0</v>
      </c>
      <c r="T11" s="68">
        <v>0</v>
      </c>
      <c r="U11" s="69">
        <v>0</v>
      </c>
      <c r="V11" s="69">
        <v>0</v>
      </c>
      <c r="W11" s="70">
        <v>0</v>
      </c>
    </row>
    <row r="12" spans="1:23" ht="50.1" customHeight="1" thickBot="1" x14ac:dyDescent="0.3">
      <c r="A12" s="210"/>
      <c r="B12" s="66" t="s">
        <v>106</v>
      </c>
      <c r="C12" s="67" t="s">
        <v>76</v>
      </c>
      <c r="D12" s="68"/>
      <c r="E12" s="69"/>
      <c r="F12" s="69"/>
      <c r="G12" s="70"/>
      <c r="H12" s="68" t="s">
        <v>107</v>
      </c>
      <c r="I12" s="69">
        <v>3</v>
      </c>
      <c r="J12" s="69">
        <v>3</v>
      </c>
      <c r="K12" s="70">
        <v>0</v>
      </c>
      <c r="L12" s="68" t="s">
        <v>108</v>
      </c>
      <c r="M12" s="69">
        <v>13</v>
      </c>
      <c r="N12" s="69">
        <v>13</v>
      </c>
      <c r="O12" s="71">
        <v>0</v>
      </c>
      <c r="P12" s="68" t="s">
        <v>105</v>
      </c>
      <c r="Q12" s="69">
        <v>3</v>
      </c>
      <c r="R12" s="69">
        <v>3</v>
      </c>
      <c r="S12" s="70">
        <v>0</v>
      </c>
      <c r="T12" s="68">
        <v>0</v>
      </c>
      <c r="U12" s="69">
        <v>0</v>
      </c>
      <c r="V12" s="69">
        <v>0</v>
      </c>
      <c r="W12" s="70">
        <v>0</v>
      </c>
    </row>
    <row r="13" spans="1:23" ht="50.1" customHeight="1" x14ac:dyDescent="0.25">
      <c r="A13" s="211"/>
      <c r="B13" s="66" t="s">
        <v>109</v>
      </c>
      <c r="C13" s="67" t="s">
        <v>17</v>
      </c>
      <c r="D13" s="72"/>
      <c r="E13" s="73"/>
      <c r="F13" s="73"/>
      <c r="G13" s="74"/>
      <c r="H13" s="68"/>
      <c r="I13" s="69"/>
      <c r="J13" s="69"/>
      <c r="K13" s="70"/>
      <c r="L13" s="68" t="s">
        <v>110</v>
      </c>
      <c r="M13" s="69">
        <v>21</v>
      </c>
      <c r="N13" s="69">
        <v>21</v>
      </c>
      <c r="O13" s="71">
        <v>0</v>
      </c>
      <c r="P13" s="68" t="s">
        <v>111</v>
      </c>
      <c r="Q13" s="69">
        <v>32</v>
      </c>
      <c r="R13" s="69">
        <v>32</v>
      </c>
      <c r="S13" s="70">
        <v>0</v>
      </c>
      <c r="T13" s="68" t="s">
        <v>112</v>
      </c>
      <c r="U13" s="69">
        <v>23</v>
      </c>
      <c r="V13" s="69">
        <v>20</v>
      </c>
      <c r="W13" s="70">
        <v>3</v>
      </c>
    </row>
    <row r="14" spans="1:23" ht="50.1" customHeight="1" thickBot="1" x14ac:dyDescent="0.3">
      <c r="A14" s="75"/>
      <c r="B14" s="76" t="s">
        <v>113</v>
      </c>
      <c r="C14" s="77" t="s">
        <v>70</v>
      </c>
      <c r="D14" s="78"/>
      <c r="E14" s="79"/>
      <c r="F14" s="79"/>
      <c r="G14" s="80"/>
      <c r="H14" s="78"/>
      <c r="I14" s="79"/>
      <c r="J14" s="79"/>
      <c r="K14" s="80"/>
      <c r="L14" s="78"/>
      <c r="M14" s="79"/>
      <c r="N14" s="79"/>
      <c r="O14" s="81"/>
      <c r="P14" s="82" t="s">
        <v>70</v>
      </c>
      <c r="Q14" s="83">
        <v>8</v>
      </c>
      <c r="R14" s="83">
        <v>8</v>
      </c>
      <c r="S14" s="84">
        <v>0</v>
      </c>
      <c r="T14" s="82" t="s">
        <v>70</v>
      </c>
      <c r="U14" s="83">
        <v>2</v>
      </c>
      <c r="V14" s="83">
        <v>2</v>
      </c>
      <c r="W14" s="84">
        <v>0</v>
      </c>
    </row>
    <row r="20" spans="11:11" ht="15.75" x14ac:dyDescent="0.25">
      <c r="K20" s="85"/>
    </row>
  </sheetData>
  <mergeCells count="6">
    <mergeCell ref="T3:W3"/>
    <mergeCell ref="A5:A13"/>
    <mergeCell ref="D3:G3"/>
    <mergeCell ref="H3:K3"/>
    <mergeCell ref="L3:O3"/>
    <mergeCell ref="P3:S3"/>
  </mergeCells>
  <pageMargins left="0.25" right="0.25" top="0.75" bottom="0.75" header="0.3" footer="0.3"/>
  <pageSetup paperSize="9" scale="36" firstPageNumber="0" fitToHeight="0" orientation="landscape" horizontalDpi="300" verticalDpi="300" r:id="rId1"/>
  <headerFooter>
    <oddHeader>&amp;LCOMANDO POLIZIA MUNICIPALE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7664-0406-4B3E-8466-9F09BD78204B}">
  <sheetPr>
    <pageSetUpPr fitToPage="1"/>
  </sheetPr>
  <dimension ref="A1:AMG33"/>
  <sheetViews>
    <sheetView topLeftCell="O1" zoomScaleNormal="100" workbookViewId="0">
      <selection activeCell="X1" sqref="X1:AA1048576"/>
    </sheetView>
  </sheetViews>
  <sheetFormatPr defaultColWidth="9.140625" defaultRowHeight="15" x14ac:dyDescent="0.25"/>
  <cols>
    <col min="1" max="1" width="16.85546875" style="1" customWidth="1"/>
    <col min="2" max="2" width="24.28515625" style="1" customWidth="1"/>
    <col min="3" max="3" width="13" style="1" customWidth="1"/>
    <col min="4" max="4" width="13.5703125" style="1" customWidth="1"/>
    <col min="5" max="5" width="12.5703125" style="1" customWidth="1"/>
    <col min="6" max="6" width="11.85546875" style="1" customWidth="1"/>
    <col min="7" max="7" width="10.85546875" style="1" customWidth="1"/>
    <col min="8" max="8" width="14.5703125" style="1" customWidth="1"/>
    <col min="9" max="9" width="13.5703125" style="1" customWidth="1"/>
    <col min="10" max="10" width="13.140625" style="1" customWidth="1"/>
    <col min="11" max="11" width="9.7109375" style="1" customWidth="1"/>
    <col min="12" max="12" width="12.28515625" style="1" customWidth="1"/>
    <col min="13" max="13" width="11.85546875" style="1" customWidth="1"/>
    <col min="14" max="14" width="16.5703125" style="1" customWidth="1"/>
    <col min="15" max="15" width="10.5703125" style="1" customWidth="1"/>
    <col min="16" max="1021" width="9.140625" style="1"/>
    <col min="1022" max="16384" width="9.140625" style="18"/>
  </cols>
  <sheetData>
    <row r="1" spans="1:23" ht="15.75" thickBot="1" x14ac:dyDescent="0.3"/>
    <row r="2" spans="1:23" ht="0.6" customHeight="1" thickBot="1" x14ac:dyDescent="0.3">
      <c r="P2" s="109"/>
      <c r="Q2" s="109"/>
      <c r="R2" s="109"/>
      <c r="S2" s="109"/>
      <c r="T2" s="109"/>
      <c r="U2" s="109"/>
      <c r="V2" s="109"/>
      <c r="W2" s="109"/>
    </row>
    <row r="3" spans="1:23" ht="15.75" thickBot="1" x14ac:dyDescent="0.3">
      <c r="C3" s="110"/>
      <c r="D3" s="184">
        <v>2016</v>
      </c>
      <c r="E3" s="184"/>
      <c r="F3" s="184"/>
      <c r="G3" s="184"/>
      <c r="H3" s="177">
        <v>2017</v>
      </c>
      <c r="I3" s="177"/>
      <c r="J3" s="177"/>
      <c r="K3" s="177"/>
      <c r="L3" s="185">
        <v>2018</v>
      </c>
      <c r="M3" s="185"/>
      <c r="N3" s="185"/>
      <c r="O3" s="185"/>
      <c r="P3" s="196" t="s">
        <v>151</v>
      </c>
      <c r="Q3" s="196"/>
      <c r="R3" s="196"/>
      <c r="S3" s="196"/>
      <c r="T3" s="196" t="s">
        <v>152</v>
      </c>
      <c r="U3" s="196"/>
      <c r="V3" s="196"/>
      <c r="W3" s="196"/>
    </row>
    <row r="4" spans="1:23" ht="168.6" customHeight="1" thickBot="1" x14ac:dyDescent="0.3">
      <c r="B4" s="111"/>
      <c r="C4" s="112" t="s">
        <v>153</v>
      </c>
      <c r="D4" s="113" t="s">
        <v>1</v>
      </c>
      <c r="E4" s="114" t="s">
        <v>2</v>
      </c>
      <c r="F4" s="114" t="s">
        <v>3</v>
      </c>
      <c r="G4" s="112" t="s">
        <v>4</v>
      </c>
      <c r="H4" s="113" t="s">
        <v>1</v>
      </c>
      <c r="I4" s="114" t="s">
        <v>5</v>
      </c>
      <c r="J4" s="114" t="s">
        <v>3</v>
      </c>
      <c r="K4" s="115" t="s">
        <v>4</v>
      </c>
      <c r="L4" s="113" t="s">
        <v>1</v>
      </c>
      <c r="M4" s="114" t="s">
        <v>5</v>
      </c>
      <c r="N4" s="112" t="s">
        <v>3</v>
      </c>
      <c r="O4" s="116" t="s">
        <v>4</v>
      </c>
      <c r="P4" s="117" t="s">
        <v>1</v>
      </c>
      <c r="Q4" s="118" t="s">
        <v>5</v>
      </c>
      <c r="R4" s="118" t="s">
        <v>3</v>
      </c>
      <c r="S4" s="119" t="s">
        <v>4</v>
      </c>
      <c r="T4" s="117" t="s">
        <v>1</v>
      </c>
      <c r="U4" s="118" t="s">
        <v>5</v>
      </c>
      <c r="V4" s="118" t="s">
        <v>3</v>
      </c>
      <c r="W4" s="119" t="s">
        <v>4</v>
      </c>
    </row>
    <row r="5" spans="1:23" s="1" customFormat="1" ht="65.099999999999994" customHeight="1" thickBot="1" x14ac:dyDescent="0.3">
      <c r="A5" s="216" t="s">
        <v>177</v>
      </c>
      <c r="B5" s="153" t="s">
        <v>167</v>
      </c>
      <c r="C5" s="126" t="s">
        <v>168</v>
      </c>
      <c r="D5" s="126" t="s">
        <v>169</v>
      </c>
      <c r="E5" s="126">
        <v>13</v>
      </c>
      <c r="F5" s="126">
        <v>10</v>
      </c>
      <c r="G5" s="126">
        <v>3</v>
      </c>
      <c r="H5" s="143">
        <v>30</v>
      </c>
      <c r="I5" s="144">
        <v>221</v>
      </c>
      <c r="J5" s="144">
        <v>221</v>
      </c>
      <c r="K5" s="145">
        <v>0</v>
      </c>
      <c r="L5" s="143">
        <v>30</v>
      </c>
      <c r="M5" s="144">
        <v>277</v>
      </c>
      <c r="N5" s="144">
        <v>277</v>
      </c>
      <c r="O5" s="144">
        <v>0</v>
      </c>
      <c r="P5" s="154">
        <v>30</v>
      </c>
      <c r="Q5" s="155">
        <v>149</v>
      </c>
      <c r="R5" s="156">
        <v>149</v>
      </c>
      <c r="S5" s="157">
        <v>0</v>
      </c>
      <c r="T5" s="154">
        <v>30</v>
      </c>
      <c r="U5" s="155">
        <v>109</v>
      </c>
      <c r="V5" s="156">
        <v>109</v>
      </c>
      <c r="W5" s="157">
        <v>0</v>
      </c>
    </row>
    <row r="6" spans="1:23" s="1" customFormat="1" ht="35.1" customHeight="1" thickBot="1" x14ac:dyDescent="0.3">
      <c r="A6" s="217"/>
      <c r="B6" s="158" t="s">
        <v>170</v>
      </c>
      <c r="C6" s="133" t="s">
        <v>168</v>
      </c>
      <c r="D6" s="133" t="s">
        <v>171</v>
      </c>
      <c r="E6" s="133">
        <v>67</v>
      </c>
      <c r="F6" s="133">
        <v>51</v>
      </c>
      <c r="G6" s="133">
        <v>16</v>
      </c>
      <c r="H6" s="143">
        <v>60</v>
      </c>
      <c r="I6" s="144">
        <v>85</v>
      </c>
      <c r="J6" s="144">
        <v>85</v>
      </c>
      <c r="K6" s="145">
        <v>0</v>
      </c>
      <c r="L6" s="143">
        <v>60</v>
      </c>
      <c r="M6" s="144">
        <v>76</v>
      </c>
      <c r="N6" s="144">
        <v>76</v>
      </c>
      <c r="O6" s="144">
        <v>0</v>
      </c>
      <c r="P6" s="146">
        <v>60</v>
      </c>
      <c r="Q6" s="159">
        <v>71</v>
      </c>
      <c r="R6" s="148">
        <v>71</v>
      </c>
      <c r="S6" s="149">
        <v>0</v>
      </c>
      <c r="T6" s="146">
        <v>60</v>
      </c>
      <c r="U6" s="159">
        <v>19</v>
      </c>
      <c r="V6" s="148">
        <v>19</v>
      </c>
      <c r="W6" s="149">
        <v>0</v>
      </c>
    </row>
    <row r="7" spans="1:23" s="1" customFormat="1" ht="93" customHeight="1" thickBot="1" x14ac:dyDescent="0.3">
      <c r="A7" s="217"/>
      <c r="B7" s="158" t="s">
        <v>172</v>
      </c>
      <c r="C7" s="133" t="s">
        <v>136</v>
      </c>
      <c r="D7" s="133" t="s">
        <v>173</v>
      </c>
      <c r="E7" s="133">
        <v>63</v>
      </c>
      <c r="F7" s="133">
        <v>21</v>
      </c>
      <c r="G7" s="133">
        <v>42</v>
      </c>
      <c r="H7" s="143">
        <v>30</v>
      </c>
      <c r="I7" s="144">
        <v>6</v>
      </c>
      <c r="J7" s="144">
        <v>6</v>
      </c>
      <c r="K7" s="145">
        <v>0</v>
      </c>
      <c r="L7" s="143">
        <v>25</v>
      </c>
      <c r="M7" s="144">
        <v>20</v>
      </c>
      <c r="N7" s="144">
        <v>20</v>
      </c>
      <c r="O7" s="144">
        <v>0</v>
      </c>
      <c r="P7" s="146">
        <v>25</v>
      </c>
      <c r="Q7" s="159">
        <v>10</v>
      </c>
      <c r="R7" s="148">
        <v>10</v>
      </c>
      <c r="S7" s="149">
        <v>0</v>
      </c>
      <c r="T7" s="146">
        <v>25</v>
      </c>
      <c r="U7" s="159">
        <v>111</v>
      </c>
      <c r="V7" s="148">
        <v>111</v>
      </c>
      <c r="W7" s="149">
        <v>0</v>
      </c>
    </row>
    <row r="8" spans="1:23" s="1" customFormat="1" ht="43.5" customHeight="1" thickBot="1" x14ac:dyDescent="0.3">
      <c r="A8" s="217"/>
      <c r="B8" s="160" t="s">
        <v>128</v>
      </c>
      <c r="C8" s="139" t="s">
        <v>19</v>
      </c>
      <c r="D8" s="139"/>
      <c r="E8" s="139"/>
      <c r="F8" s="139"/>
      <c r="G8" s="139"/>
      <c r="H8" s="137">
        <v>30</v>
      </c>
      <c r="I8" s="135">
        <v>20</v>
      </c>
      <c r="J8" s="135">
        <v>20</v>
      </c>
      <c r="K8" s="136">
        <v>0</v>
      </c>
      <c r="L8" s="137">
        <v>30</v>
      </c>
      <c r="M8" s="135">
        <v>25</v>
      </c>
      <c r="N8" s="161">
        <v>25</v>
      </c>
      <c r="O8" s="162">
        <v>0</v>
      </c>
      <c r="P8" s="146">
        <v>30</v>
      </c>
      <c r="Q8" s="159">
        <v>18</v>
      </c>
      <c r="R8" s="148">
        <v>18</v>
      </c>
      <c r="S8" s="149">
        <v>0</v>
      </c>
      <c r="T8" s="146">
        <v>30</v>
      </c>
      <c r="U8" s="159">
        <v>2</v>
      </c>
      <c r="V8" s="148">
        <v>2</v>
      </c>
      <c r="W8" s="149">
        <v>0</v>
      </c>
    </row>
    <row r="9" spans="1:23" s="1" customFormat="1" ht="54.6" customHeight="1" thickBot="1" x14ac:dyDescent="0.3">
      <c r="A9" s="217"/>
      <c r="B9" s="163" t="s">
        <v>174</v>
      </c>
      <c r="C9" s="164" t="s">
        <v>120</v>
      </c>
      <c r="D9" s="164"/>
      <c r="E9" s="164"/>
      <c r="F9" s="164"/>
      <c r="G9" s="164"/>
      <c r="H9" s="143">
        <v>20</v>
      </c>
      <c r="I9" s="144">
        <v>795</v>
      </c>
      <c r="J9" s="144">
        <v>795</v>
      </c>
      <c r="K9" s="145">
        <v>0</v>
      </c>
      <c r="L9" s="143">
        <v>15</v>
      </c>
      <c r="M9" s="144">
        <v>686</v>
      </c>
      <c r="N9" s="165">
        <v>686</v>
      </c>
      <c r="O9" s="143">
        <v>0</v>
      </c>
      <c r="P9" s="146">
        <v>15</v>
      </c>
      <c r="Q9" s="159">
        <v>499</v>
      </c>
      <c r="R9" s="148">
        <v>499</v>
      </c>
      <c r="S9" s="149">
        <v>0</v>
      </c>
      <c r="T9" s="146">
        <v>15</v>
      </c>
      <c r="U9" s="159">
        <v>275</v>
      </c>
      <c r="V9" s="148">
        <v>275</v>
      </c>
      <c r="W9" s="149">
        <v>0</v>
      </c>
    </row>
    <row r="10" spans="1:23" s="1" customFormat="1" ht="41.1" customHeight="1" thickBot="1" x14ac:dyDescent="0.3">
      <c r="A10" s="217"/>
      <c r="B10" s="166" t="s">
        <v>175</v>
      </c>
      <c r="C10" s="167"/>
      <c r="D10" s="168"/>
      <c r="E10" s="168"/>
      <c r="F10" s="168"/>
      <c r="G10" s="168"/>
      <c r="H10" s="167"/>
      <c r="I10" s="167"/>
      <c r="J10" s="167"/>
      <c r="K10" s="167"/>
      <c r="L10" s="169"/>
      <c r="M10" s="169"/>
      <c r="N10" s="169"/>
      <c r="O10" s="169"/>
      <c r="P10" s="170">
        <v>21</v>
      </c>
      <c r="Q10" s="164">
        <v>3</v>
      </c>
      <c r="R10" s="164">
        <v>3</v>
      </c>
      <c r="S10" s="149">
        <v>0</v>
      </c>
      <c r="T10" s="170">
        <v>21</v>
      </c>
      <c r="U10" s="164">
        <v>2</v>
      </c>
      <c r="V10" s="164">
        <v>2</v>
      </c>
      <c r="W10" s="149">
        <v>0</v>
      </c>
    </row>
    <row r="11" spans="1:23" s="1" customFormat="1" x14ac:dyDescent="0.25">
      <c r="B11" s="171"/>
      <c r="C11" s="167"/>
      <c r="D11" s="168"/>
      <c r="E11" s="168"/>
      <c r="F11" s="168"/>
      <c r="G11" s="168"/>
      <c r="H11" s="167"/>
      <c r="I11" s="167"/>
      <c r="J11" s="167"/>
      <c r="K11" s="167"/>
      <c r="L11" s="169"/>
      <c r="M11" s="169"/>
      <c r="N11" s="169"/>
      <c r="O11" s="169"/>
      <c r="P11" s="169"/>
      <c r="Q11" s="169"/>
      <c r="R11" s="169"/>
      <c r="S11" s="169"/>
    </row>
    <row r="12" spans="1:23" s="1" customFormat="1" x14ac:dyDescent="0.25">
      <c r="B12" s="171"/>
      <c r="C12" s="167"/>
      <c r="D12" s="168"/>
      <c r="E12" s="168"/>
      <c r="F12" s="168"/>
      <c r="G12" s="168"/>
      <c r="H12" s="167"/>
      <c r="I12" s="167"/>
      <c r="J12" s="167"/>
      <c r="K12" s="167"/>
      <c r="L12" s="169"/>
      <c r="M12" s="169"/>
      <c r="N12" s="169"/>
      <c r="O12" s="169"/>
      <c r="P12" s="169"/>
      <c r="Q12" s="169"/>
      <c r="R12" s="169"/>
      <c r="S12" s="169"/>
    </row>
    <row r="13" spans="1:23" s="1" customFormat="1" x14ac:dyDescent="0.25">
      <c r="B13" s="171"/>
      <c r="C13" s="167"/>
      <c r="D13" s="168"/>
      <c r="E13" s="168"/>
      <c r="F13" s="168"/>
      <c r="G13" s="168"/>
      <c r="H13" s="167"/>
      <c r="I13" s="167"/>
      <c r="J13" s="167"/>
      <c r="K13" s="167"/>
      <c r="L13" s="169"/>
      <c r="M13" s="169"/>
      <c r="N13" s="169"/>
      <c r="O13" s="169"/>
      <c r="P13" s="169"/>
      <c r="Q13" s="169"/>
      <c r="R13" s="169"/>
      <c r="S13" s="169"/>
    </row>
    <row r="14" spans="1:23" s="1" customFormat="1" x14ac:dyDescent="0.25">
      <c r="B14" s="171"/>
      <c r="C14" s="167"/>
      <c r="D14" s="168"/>
      <c r="E14" s="168"/>
      <c r="F14" s="168"/>
      <c r="G14" s="168"/>
      <c r="H14" s="167"/>
      <c r="I14" s="167"/>
      <c r="J14" s="167"/>
      <c r="K14" s="167"/>
      <c r="L14" s="169"/>
      <c r="M14" s="169"/>
      <c r="N14" s="169"/>
      <c r="O14" s="169"/>
      <c r="P14" s="169"/>
      <c r="Q14" s="169"/>
      <c r="R14" s="169"/>
      <c r="S14" s="169"/>
    </row>
    <row r="15" spans="1:23" s="1" customFormat="1" x14ac:dyDescent="0.25">
      <c r="B15" s="171"/>
      <c r="C15" s="167"/>
      <c r="D15" s="168"/>
      <c r="E15" s="168"/>
      <c r="F15" s="168"/>
      <c r="G15" s="168"/>
      <c r="H15" s="167"/>
      <c r="I15" s="167"/>
      <c r="J15" s="167"/>
      <c r="K15" s="167"/>
      <c r="L15" s="169"/>
      <c r="M15" s="169"/>
      <c r="N15" s="169"/>
      <c r="O15" s="169"/>
      <c r="P15" s="169"/>
      <c r="Q15" s="169"/>
      <c r="R15" s="169"/>
      <c r="S15" s="169"/>
    </row>
    <row r="16" spans="1:23" s="1" customFormat="1" x14ac:dyDescent="0.25">
      <c r="B16" s="171"/>
      <c r="C16" s="167"/>
      <c r="D16" s="168"/>
      <c r="E16" s="168"/>
      <c r="F16" s="168"/>
      <c r="G16" s="168"/>
      <c r="H16" s="167"/>
      <c r="I16" s="167"/>
      <c r="J16" s="167"/>
      <c r="K16" s="167"/>
      <c r="L16" s="169"/>
      <c r="M16" s="169"/>
      <c r="N16" s="169"/>
      <c r="O16" s="169"/>
      <c r="P16" s="169"/>
      <c r="Q16" s="169"/>
      <c r="R16" s="169"/>
      <c r="S16" s="169"/>
    </row>
    <row r="17" spans="2:19" s="1" customFormat="1" x14ac:dyDescent="0.25">
      <c r="B17" s="171"/>
      <c r="C17" s="167"/>
      <c r="D17" s="168"/>
      <c r="E17" s="168"/>
      <c r="F17" s="168"/>
      <c r="G17" s="168"/>
      <c r="H17" s="167"/>
      <c r="I17" s="167"/>
      <c r="J17" s="167"/>
      <c r="K17" s="167"/>
      <c r="L17" s="169"/>
      <c r="M17" s="169"/>
      <c r="N17" s="169"/>
      <c r="O17" s="169"/>
      <c r="P17" s="169"/>
      <c r="Q17" s="169"/>
      <c r="R17" s="169"/>
      <c r="S17" s="169"/>
    </row>
    <row r="18" spans="2:19" s="1" customFormat="1" x14ac:dyDescent="0.25">
      <c r="B18" s="171"/>
      <c r="C18" s="167"/>
      <c r="D18" s="168"/>
      <c r="E18" s="168"/>
      <c r="F18" s="168"/>
      <c r="G18" s="168"/>
      <c r="H18" s="167"/>
      <c r="I18" s="167"/>
      <c r="J18" s="167"/>
      <c r="K18" s="167"/>
      <c r="L18" s="169"/>
      <c r="M18" s="169"/>
      <c r="N18" s="169"/>
      <c r="O18" s="169"/>
      <c r="P18" s="169"/>
      <c r="Q18" s="169"/>
      <c r="R18" s="169"/>
      <c r="S18" s="169"/>
    </row>
    <row r="19" spans="2:19" s="1" customFormat="1" x14ac:dyDescent="0.25">
      <c r="B19" s="171"/>
      <c r="C19" s="167"/>
      <c r="D19" s="168"/>
      <c r="E19" s="168"/>
      <c r="F19" s="168"/>
      <c r="G19" s="168"/>
      <c r="H19" s="167"/>
      <c r="I19" s="167"/>
      <c r="J19" s="167"/>
      <c r="K19" s="167"/>
      <c r="L19" s="169"/>
      <c r="M19" s="169"/>
      <c r="N19" s="169"/>
      <c r="O19" s="169"/>
      <c r="P19" s="169"/>
      <c r="Q19" s="169"/>
      <c r="R19" s="169"/>
      <c r="S19" s="169"/>
    </row>
    <row r="20" spans="2:19" s="1" customFormat="1" x14ac:dyDescent="0.25">
      <c r="B20" s="171"/>
      <c r="C20" s="167"/>
      <c r="D20" s="168"/>
      <c r="E20" s="168"/>
      <c r="F20" s="168"/>
      <c r="G20" s="168"/>
      <c r="H20" s="167"/>
      <c r="I20" s="167"/>
      <c r="J20" s="167"/>
      <c r="K20" s="167"/>
      <c r="L20" s="169"/>
      <c r="M20" s="169"/>
      <c r="N20" s="169"/>
      <c r="O20" s="169"/>
      <c r="P20" s="169"/>
      <c r="Q20" s="169"/>
      <c r="R20" s="169"/>
      <c r="S20" s="169"/>
    </row>
    <row r="21" spans="2:19" s="1" customFormat="1" x14ac:dyDescent="0.25">
      <c r="B21" s="171"/>
      <c r="C21" s="167"/>
      <c r="D21" s="168"/>
      <c r="E21" s="168"/>
      <c r="F21" s="168"/>
      <c r="G21" s="168"/>
      <c r="H21" s="167"/>
      <c r="I21" s="167"/>
      <c r="J21" s="167"/>
      <c r="K21" s="167"/>
      <c r="L21" s="169"/>
      <c r="M21" s="169"/>
      <c r="N21" s="169"/>
      <c r="O21" s="169"/>
      <c r="P21" s="169"/>
      <c r="Q21" s="169"/>
      <c r="R21" s="169"/>
      <c r="S21" s="169"/>
    </row>
    <row r="22" spans="2:19" s="1" customFormat="1" x14ac:dyDescent="0.25">
      <c r="B22" s="171"/>
      <c r="C22" s="167"/>
      <c r="D22" s="168"/>
      <c r="E22" s="168"/>
      <c r="F22" s="168"/>
      <c r="G22" s="168"/>
      <c r="H22" s="167"/>
      <c r="I22" s="167"/>
      <c r="J22" s="167"/>
      <c r="K22" s="167"/>
      <c r="L22" s="169"/>
      <c r="M22" s="169"/>
      <c r="N22" s="169"/>
      <c r="O22" s="169"/>
      <c r="P22" s="169"/>
      <c r="Q22" s="169"/>
      <c r="R22" s="169"/>
      <c r="S22" s="169"/>
    </row>
    <row r="23" spans="2:19" s="1" customFormat="1" x14ac:dyDescent="0.25">
      <c r="B23" s="171"/>
      <c r="C23" s="167"/>
      <c r="D23" s="168"/>
      <c r="E23" s="168"/>
      <c r="F23" s="168"/>
      <c r="G23" s="168"/>
      <c r="H23" s="167"/>
      <c r="I23" s="167"/>
      <c r="J23" s="167"/>
      <c r="K23" s="167"/>
      <c r="L23" s="169"/>
      <c r="M23" s="169"/>
      <c r="N23" s="169"/>
      <c r="O23" s="169"/>
      <c r="P23" s="169"/>
      <c r="Q23" s="169"/>
      <c r="R23" s="169"/>
      <c r="S23" s="169"/>
    </row>
    <row r="24" spans="2:19" s="1" customFormat="1" x14ac:dyDescent="0.25">
      <c r="B24" s="171"/>
      <c r="C24" s="167"/>
      <c r="D24" s="168"/>
      <c r="E24" s="168"/>
      <c r="F24" s="168"/>
      <c r="G24" s="168"/>
      <c r="H24" s="167"/>
      <c r="I24" s="167"/>
      <c r="J24" s="167"/>
      <c r="K24" s="167"/>
      <c r="L24" s="169"/>
      <c r="M24" s="169"/>
      <c r="N24" s="169"/>
      <c r="O24" s="169"/>
      <c r="P24" s="169"/>
      <c r="Q24" s="169"/>
      <c r="R24" s="169"/>
      <c r="S24" s="169"/>
    </row>
    <row r="25" spans="2:19" s="1" customFormat="1" x14ac:dyDescent="0.25">
      <c r="B25" s="171"/>
      <c r="C25" s="167"/>
      <c r="D25" s="168"/>
      <c r="E25" s="168"/>
      <c r="F25" s="168"/>
      <c r="G25" s="168"/>
      <c r="H25" s="167"/>
      <c r="I25" s="167"/>
      <c r="J25" s="167"/>
      <c r="K25" s="167"/>
      <c r="L25" s="169"/>
      <c r="M25" s="169"/>
      <c r="N25" s="169"/>
      <c r="O25" s="169"/>
      <c r="P25" s="169"/>
      <c r="Q25" s="169"/>
      <c r="R25" s="169"/>
      <c r="S25" s="169"/>
    </row>
    <row r="26" spans="2:19" s="1" customFormat="1" x14ac:dyDescent="0.25">
      <c r="B26" s="171"/>
      <c r="C26" s="167"/>
      <c r="D26" s="168"/>
      <c r="E26" s="168"/>
      <c r="F26" s="168"/>
      <c r="G26" s="168"/>
      <c r="H26" s="167"/>
      <c r="I26" s="167"/>
      <c r="J26" s="167"/>
      <c r="K26" s="167"/>
      <c r="L26" s="169"/>
      <c r="M26" s="169"/>
      <c r="N26" s="169"/>
      <c r="O26" s="169"/>
      <c r="P26" s="169"/>
      <c r="Q26" s="169"/>
      <c r="R26" s="169"/>
      <c r="S26" s="169"/>
    </row>
    <row r="27" spans="2:19" s="1" customFormat="1" x14ac:dyDescent="0.25">
      <c r="B27" s="171"/>
      <c r="C27" s="167"/>
      <c r="D27" s="168"/>
      <c r="E27" s="168"/>
      <c r="F27" s="168"/>
      <c r="G27" s="168"/>
      <c r="H27" s="167"/>
      <c r="I27" s="167"/>
      <c r="J27" s="167"/>
      <c r="K27" s="167"/>
      <c r="L27" s="169"/>
      <c r="M27" s="169"/>
      <c r="N27" s="169"/>
      <c r="O27" s="169"/>
      <c r="P27" s="169"/>
      <c r="Q27" s="169"/>
      <c r="R27" s="169"/>
      <c r="S27" s="169"/>
    </row>
    <row r="28" spans="2:19" s="1" customFormat="1" x14ac:dyDescent="0.25">
      <c r="B28" s="171"/>
      <c r="C28" s="167"/>
      <c r="D28" s="168"/>
      <c r="E28" s="168"/>
      <c r="F28" s="168"/>
      <c r="G28" s="168"/>
      <c r="H28" s="167"/>
      <c r="I28" s="167"/>
      <c r="J28" s="167"/>
      <c r="K28" s="167"/>
      <c r="L28" s="169"/>
      <c r="M28" s="169"/>
      <c r="N28" s="169"/>
      <c r="O28" s="169"/>
      <c r="P28" s="169"/>
      <c r="Q28" s="169"/>
      <c r="R28" s="169"/>
      <c r="S28" s="169"/>
    </row>
    <row r="29" spans="2:19" s="1" customFormat="1" x14ac:dyDescent="0.25">
      <c r="B29" s="171"/>
      <c r="C29" s="167"/>
      <c r="D29" s="168"/>
      <c r="E29" s="168"/>
      <c r="F29" s="168"/>
      <c r="G29" s="168"/>
      <c r="H29" s="167"/>
      <c r="I29" s="167"/>
      <c r="J29" s="167"/>
      <c r="K29" s="167"/>
      <c r="L29" s="169"/>
      <c r="M29" s="169"/>
      <c r="N29" s="169"/>
      <c r="O29" s="169"/>
      <c r="P29" s="169"/>
      <c r="Q29" s="169"/>
      <c r="R29" s="169"/>
      <c r="S29" s="169"/>
    </row>
    <row r="30" spans="2:19" s="1" customFormat="1" x14ac:dyDescent="0.25">
      <c r="B30" s="171"/>
      <c r="C30" s="167"/>
      <c r="D30" s="168"/>
      <c r="E30" s="168"/>
      <c r="F30" s="168"/>
      <c r="G30" s="168"/>
      <c r="H30" s="167"/>
      <c r="I30" s="167"/>
      <c r="J30" s="167"/>
      <c r="K30" s="167"/>
      <c r="L30" s="169"/>
      <c r="M30" s="169"/>
      <c r="N30" s="169"/>
      <c r="O30" s="169"/>
      <c r="P30" s="169"/>
      <c r="Q30" s="169"/>
      <c r="R30" s="169"/>
      <c r="S30" s="169"/>
    </row>
    <row r="31" spans="2:19" s="1" customFormat="1" x14ac:dyDescent="0.25">
      <c r="B31" s="171"/>
      <c r="C31" s="167"/>
      <c r="D31" s="168"/>
      <c r="E31" s="168"/>
      <c r="F31" s="168"/>
      <c r="G31" s="168"/>
      <c r="H31" s="167"/>
      <c r="I31" s="167"/>
      <c r="J31" s="167"/>
      <c r="K31" s="167"/>
      <c r="L31" s="169"/>
      <c r="M31" s="169"/>
      <c r="N31" s="169"/>
      <c r="O31" s="169"/>
      <c r="P31" s="169"/>
      <c r="Q31" s="169"/>
      <c r="R31" s="169"/>
      <c r="S31" s="169"/>
    </row>
    <row r="32" spans="2:19" s="1" customFormat="1" x14ac:dyDescent="0.25">
      <c r="B32" s="171"/>
      <c r="C32" s="167"/>
      <c r="D32" s="168"/>
      <c r="E32" s="168"/>
      <c r="F32" s="168"/>
      <c r="G32" s="168"/>
      <c r="H32" s="167"/>
      <c r="I32" s="167"/>
      <c r="J32" s="167"/>
      <c r="K32" s="167"/>
      <c r="L32" s="169"/>
      <c r="M32" s="169"/>
      <c r="N32" s="169"/>
      <c r="O32" s="169"/>
      <c r="P32" s="169"/>
      <c r="Q32" s="169"/>
      <c r="R32" s="169"/>
      <c r="S32" s="169"/>
    </row>
    <row r="33" spans="2:19" s="1" customFormat="1" x14ac:dyDescent="0.25">
      <c r="B33" s="171"/>
      <c r="C33" s="167"/>
      <c r="D33" s="168"/>
      <c r="E33" s="168"/>
      <c r="F33" s="168"/>
      <c r="G33" s="168"/>
      <c r="H33" s="167"/>
      <c r="I33" s="167"/>
      <c r="J33" s="167"/>
      <c r="K33" s="167"/>
      <c r="L33" s="169"/>
      <c r="M33" s="169"/>
      <c r="N33" s="169"/>
      <c r="O33" s="169"/>
      <c r="P33" s="169"/>
      <c r="Q33" s="169"/>
      <c r="R33" s="169"/>
      <c r="S33" s="169"/>
    </row>
  </sheetData>
  <mergeCells count="6">
    <mergeCell ref="T3:W3"/>
    <mergeCell ref="A5:A10"/>
    <mergeCell ref="D3:G3"/>
    <mergeCell ref="H3:K3"/>
    <mergeCell ref="L3:O3"/>
    <mergeCell ref="P3:S3"/>
  </mergeCells>
  <pageMargins left="0.70833333333333304" right="0.70833333333333304" top="0.74791666666666701" bottom="0.74791666666666701" header="0.51180555555555496" footer="0.51180555555555496"/>
  <pageSetup paperSize="8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10</vt:i4>
      </vt:variant>
    </vt:vector>
  </HeadingPairs>
  <TitlesOfParts>
    <vt:vector size="18" baseType="lpstr">
      <vt:lpstr>0.SEG GEN</vt:lpstr>
      <vt:lpstr>1.AMMIN_pers+aagg</vt:lpstr>
      <vt:lpstr>2.amm_dem</vt:lpstr>
      <vt:lpstr>3.amm_soc-istr</vt:lpstr>
      <vt:lpstr>3.FINANZIARIA</vt:lpstr>
      <vt:lpstr>4.TECNICA-patrim</vt:lpstr>
      <vt:lpstr>5.POL LOC</vt:lpstr>
      <vt:lpstr>6. ambiente</vt:lpstr>
      <vt:lpstr>'3.amm_soc-istr'!Area_stampa</vt:lpstr>
      <vt:lpstr>'5.POL LOC'!Area_stampa</vt:lpstr>
      <vt:lpstr>'6. ambiente'!Area_stampa</vt:lpstr>
      <vt:lpstr>'0.SEG GEN'!Titoli_stampa</vt:lpstr>
      <vt:lpstr>'1.AMMIN_pers+aagg'!Titoli_stampa</vt:lpstr>
      <vt:lpstr>'2.amm_dem'!Titoli_stampa</vt:lpstr>
      <vt:lpstr>'3.amm_soc-istr'!Titoli_stampa</vt:lpstr>
      <vt:lpstr>'3.FINANZIARIA'!Titoli_stampa</vt:lpstr>
      <vt:lpstr>'5.POL LOC'!Titoli_stampa</vt:lpstr>
      <vt:lpstr>'6. ambiente'!Titoli_stampa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valeria.monopoli</dc:creator>
  <cp:lastModifiedBy>Antonio Sciascia</cp:lastModifiedBy>
  <dcterms:created xsi:type="dcterms:W3CDTF">2021-04-19T11:11:24Z</dcterms:created>
  <dcterms:modified xsi:type="dcterms:W3CDTF">2021-07-27T10:17:43Z</dcterms:modified>
</cp:coreProperties>
</file>